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40" windowHeight="8040" tabRatio="680"/>
  </bookViews>
  <sheets>
    <sheet name="tit. list 2018" sheetId="4" r:id="rId1"/>
    <sheet name="vzorky 2018" sheetId="5" r:id="rId2"/>
    <sheet name="vitezne vzorky 2018" sheetId="6" r:id="rId3"/>
    <sheet name="stoly 2018" sheetId="7" r:id="rId4"/>
    <sheet name="vzorky dle odrud 2018" sheetId="8" r:id="rId5"/>
    <sheet name="vzorky dle obci 2018" sheetId="9" r:id="rId6"/>
    <sheet name="zadani 2018" sheetId="1" r:id="rId7"/>
  </sheets>
  <definedNames>
    <definedName name="_xlnm._FilterDatabase" localSheetId="5" hidden="1">'vzorky dle obci 2018'!$A$1:$H$601</definedName>
    <definedName name="_xlnm._FilterDatabase" localSheetId="4" hidden="1">'vzorky dle odrud 2018'!$162:$162</definedName>
    <definedName name="_xlnm._FilterDatabase" localSheetId="6" hidden="1">'zadani 2018'!$A$2:$N$477</definedName>
  </definedNames>
  <calcPr calcId="145621"/>
</workbook>
</file>

<file path=xl/calcChain.xml><?xml version="1.0" encoding="utf-8"?>
<calcChain xmlns="http://schemas.openxmlformats.org/spreadsheetml/2006/main">
  <c r="D39" i="5" l="1"/>
  <c r="D38" i="5"/>
  <c r="D41" i="5" s="1"/>
</calcChain>
</file>

<file path=xl/sharedStrings.xml><?xml version="1.0" encoding="utf-8"?>
<sst xmlns="http://schemas.openxmlformats.org/spreadsheetml/2006/main" count="5396" uniqueCount="501">
  <si>
    <t>Odrůda</t>
  </si>
  <si>
    <t>zkr.odr.</t>
  </si>
  <si>
    <t>číslo</t>
  </si>
  <si>
    <t>Jméno,čp</t>
  </si>
  <si>
    <t>Obec</t>
  </si>
  <si>
    <t>ročník</t>
  </si>
  <si>
    <t>přívlastek</t>
  </si>
  <si>
    <t>body</t>
  </si>
  <si>
    <t>Žabčice</t>
  </si>
  <si>
    <t>MT</t>
  </si>
  <si>
    <t>k</t>
  </si>
  <si>
    <t>Frankovka</t>
  </si>
  <si>
    <t>Pálava</t>
  </si>
  <si>
    <t>stůl</t>
  </si>
  <si>
    <t>RŠ</t>
  </si>
  <si>
    <t>CM</t>
  </si>
  <si>
    <t>SV</t>
  </si>
  <si>
    <t>VZ</t>
  </si>
  <si>
    <t>RV</t>
  </si>
  <si>
    <t>RM</t>
  </si>
  <si>
    <t>Židlochovice</t>
  </si>
  <si>
    <t>Dratva Jaromír</t>
  </si>
  <si>
    <t>TČ</t>
  </si>
  <si>
    <t>VČR</t>
  </si>
  <si>
    <t>CS</t>
  </si>
  <si>
    <t>Nosislav</t>
  </si>
  <si>
    <t>MP</t>
  </si>
  <si>
    <t>Hlaváček Miroslav</t>
  </si>
  <si>
    <t>Uherčice</t>
  </si>
  <si>
    <t>RB</t>
  </si>
  <si>
    <t>Šátek Jan</t>
  </si>
  <si>
    <t>Mahovský Jaroslav</t>
  </si>
  <si>
    <t>vh</t>
  </si>
  <si>
    <t>MM</t>
  </si>
  <si>
    <t>Ořechov</t>
  </si>
  <si>
    <t>RR</t>
  </si>
  <si>
    <t>Hanzlíček Martin</t>
  </si>
  <si>
    <t>Zmrzlý Vladimír</t>
  </si>
  <si>
    <t>Blučina</t>
  </si>
  <si>
    <t>Syrovice</t>
  </si>
  <si>
    <t>SZ</t>
  </si>
  <si>
    <t>Urban Jan</t>
  </si>
  <si>
    <t>Bartl Josef</t>
  </si>
  <si>
    <t>Chrlice</t>
  </si>
  <si>
    <t>Růžička Jan</t>
  </si>
  <si>
    <t>IO</t>
  </si>
  <si>
    <t>Brno</t>
  </si>
  <si>
    <t>Dohnálek Alois</t>
  </si>
  <si>
    <t>Moutnice</t>
  </si>
  <si>
    <t>Žáček Pavel</t>
  </si>
  <si>
    <t>vb</t>
  </si>
  <si>
    <t>Unkovice</t>
  </si>
  <si>
    <t>Fridrich Petr</t>
  </si>
  <si>
    <t>Mašek Pavel</t>
  </si>
  <si>
    <t>Mrkvica Luboš</t>
  </si>
  <si>
    <t>Vranovice</t>
  </si>
  <si>
    <t>Dofek Drahomír</t>
  </si>
  <si>
    <t>Škamrada Petr</t>
  </si>
  <si>
    <t>Košíček Jiří</t>
  </si>
  <si>
    <t>Kellner Vladimír</t>
  </si>
  <si>
    <t>Zekl Josef</t>
  </si>
  <si>
    <t>Faron Josef</t>
  </si>
  <si>
    <t>Znojmo</t>
  </si>
  <si>
    <t>Melichar Milan</t>
  </si>
  <si>
    <t>Měřínský Libor</t>
  </si>
  <si>
    <t>André</t>
  </si>
  <si>
    <t>Aurelius</t>
  </si>
  <si>
    <t>Cabernet moravia</t>
  </si>
  <si>
    <t>Cabernet sauvignon</t>
  </si>
  <si>
    <t>Děvín</t>
  </si>
  <si>
    <t>Dornfelder</t>
  </si>
  <si>
    <t>Chardonnay</t>
  </si>
  <si>
    <t>Irsai Oliver</t>
  </si>
  <si>
    <t>Modrý Portugal</t>
  </si>
  <si>
    <t>Muller Thurgau</t>
  </si>
  <si>
    <t>Muškát moravský</t>
  </si>
  <si>
    <t>Zpěvák Pavel</t>
  </si>
  <si>
    <t>Přísnotice</t>
  </si>
  <si>
    <t>Neuburské</t>
  </si>
  <si>
    <t>Mahovský František</t>
  </si>
  <si>
    <t>Rulandské bílé</t>
  </si>
  <si>
    <t>Ludvík Břetislav</t>
  </si>
  <si>
    <t>Rulandské modré</t>
  </si>
  <si>
    <t>Rulandské šedé</t>
  </si>
  <si>
    <t>Ryzlink rýnský</t>
  </si>
  <si>
    <t>Ryzlink vlašský</t>
  </si>
  <si>
    <t>Sauvignon</t>
  </si>
  <si>
    <t>Směs bílá</t>
  </si>
  <si>
    <t>Směs červená</t>
  </si>
  <si>
    <t>Svatovavřinecké</t>
  </si>
  <si>
    <t>Sylvánské zelené</t>
  </si>
  <si>
    <t>Tramín červený</t>
  </si>
  <si>
    <t>Veltlínské červené rané</t>
  </si>
  <si>
    <t>Veltlínské zelené</t>
  </si>
  <si>
    <t>Zweigeltrebe</t>
  </si>
  <si>
    <t>Alibernet</t>
  </si>
  <si>
    <t>Hibernal</t>
  </si>
  <si>
    <t>Rosé</t>
  </si>
  <si>
    <t>CH</t>
  </si>
  <si>
    <t>ps</t>
  </si>
  <si>
    <t>Želešice</t>
  </si>
  <si>
    <t>Hajany</t>
  </si>
  <si>
    <t>Pavlas Jan</t>
  </si>
  <si>
    <t>Pouzřany</t>
  </si>
  <si>
    <t>Hovězák A+R</t>
  </si>
  <si>
    <t>Popice</t>
  </si>
  <si>
    <t>Málek Stanislav</t>
  </si>
  <si>
    <t>Flodr J+O</t>
  </si>
  <si>
    <t>Strachotín</t>
  </si>
  <si>
    <t>Smištík Pavel</t>
  </si>
  <si>
    <t>Šich Slavomír</t>
  </si>
  <si>
    <t>Gratcl Zdeněk</t>
  </si>
  <si>
    <t>Flodr F+Z</t>
  </si>
  <si>
    <t>Brzkovský Jan</t>
  </si>
  <si>
    <t>Tetčice</t>
  </si>
  <si>
    <t>Koubek Jan</t>
  </si>
  <si>
    <t>Přibice</t>
  </si>
  <si>
    <t>Vybíral Jan</t>
  </si>
  <si>
    <t>Mička Miroslav</t>
  </si>
  <si>
    <t>Pospíšil Luboš</t>
  </si>
  <si>
    <t>Petříček Pavel</t>
  </si>
  <si>
    <t>Růžička Václav</t>
  </si>
  <si>
    <t>Kozák Zdeněk</t>
  </si>
  <si>
    <t>Bošovice</t>
  </si>
  <si>
    <t>Svoboda Petr</t>
  </si>
  <si>
    <t>Binder Miloš</t>
  </si>
  <si>
    <t>Ivaň</t>
  </si>
  <si>
    <t>Pospíšil Zdeněk</t>
  </si>
  <si>
    <t>Knoflíček Vojtěch</t>
  </si>
  <si>
    <t>Ludín P+P</t>
  </si>
  <si>
    <t>Šmarda Mirek</t>
  </si>
  <si>
    <t>Kudlička Josef</t>
  </si>
  <si>
    <t>Zkratky a počet vzorků</t>
  </si>
  <si>
    <t>Zkr.</t>
  </si>
  <si>
    <t>Počet vzorků</t>
  </si>
  <si>
    <t>bílá vína</t>
  </si>
  <si>
    <t>červená vína</t>
  </si>
  <si>
    <t>Vína přívlastková</t>
  </si>
  <si>
    <t>kabinet</t>
  </si>
  <si>
    <t>pozdní sběr</t>
  </si>
  <si>
    <t>výběr z hroznů</t>
  </si>
  <si>
    <t>výběr z bobulí</t>
  </si>
  <si>
    <t>bar</t>
  </si>
  <si>
    <t>barique</t>
  </si>
  <si>
    <t>Rylich Bohuslav</t>
  </si>
  <si>
    <t>ZW</t>
  </si>
  <si>
    <t>Pich Radek</t>
  </si>
  <si>
    <t>Pařil Jan</t>
  </si>
  <si>
    <t>Chlup Metoděj</t>
  </si>
  <si>
    <t>Velké Němčice</t>
  </si>
  <si>
    <t>Ošanec Ivo</t>
  </si>
  <si>
    <t>Vítězné vzorky jednotlivých odrůd</t>
  </si>
  <si>
    <t>Nejlepší kolekci 5-ti nejvýše ohodnocených vín</t>
  </si>
  <si>
    <t>Členové jednotlivých stolů</t>
  </si>
  <si>
    <t xml:space="preserve">Stůl č.1  </t>
  </si>
  <si>
    <t xml:space="preserve">Stůl č.2  </t>
  </si>
  <si>
    <t xml:space="preserve">Stůl č.3  </t>
  </si>
  <si>
    <t>Stůl č.4</t>
  </si>
  <si>
    <t>Stůl č.5</t>
  </si>
  <si>
    <t>Stůl č.6</t>
  </si>
  <si>
    <t>Stůl č.7</t>
  </si>
  <si>
    <t>Stůl č.8</t>
  </si>
  <si>
    <t>Stůl č.9</t>
  </si>
  <si>
    <t>Stůl č.10</t>
  </si>
  <si>
    <t>Stůl č.11</t>
  </si>
  <si>
    <t>Stůl č.12</t>
  </si>
  <si>
    <t>Stůl č.13</t>
  </si>
  <si>
    <t>Stůl č.14</t>
  </si>
  <si>
    <t>Stůl č.15</t>
  </si>
  <si>
    <t>Řazení vzorků dle odrůd</t>
  </si>
  <si>
    <t>Jméno</t>
  </si>
  <si>
    <t>Řazení vzorků dle obcí</t>
  </si>
  <si>
    <t>Laichman Rostislav</t>
  </si>
  <si>
    <t>Pouzdřany</t>
  </si>
  <si>
    <t>Lang Antonín</t>
  </si>
  <si>
    <t>Drobílek J.</t>
  </si>
  <si>
    <t>Dofek Libor</t>
  </si>
  <si>
    <t>Ryšavý František</t>
  </si>
  <si>
    <t>Kubeš Stanislav</t>
  </si>
  <si>
    <t>Zapula Pavel</t>
  </si>
  <si>
    <t>Tománek Petr</t>
  </si>
  <si>
    <t>Zpěváková Denisa</t>
  </si>
  <si>
    <t>Dobšice</t>
  </si>
  <si>
    <t>SB</t>
  </si>
  <si>
    <t>SČ</t>
  </si>
  <si>
    <t>Šťastné vinařství</t>
  </si>
  <si>
    <t>Vážení přátelé dobrého vína,</t>
  </si>
  <si>
    <t xml:space="preserve">       Děkujeme všem vinařům za dodané vzorky vín, všem hodnotitelům</t>
  </si>
  <si>
    <t>výstavy.</t>
  </si>
  <si>
    <t>Merlot</t>
  </si>
  <si>
    <t>Chytka Jiří</t>
  </si>
  <si>
    <t>Buršík Miroslav</t>
  </si>
  <si>
    <t>Kučera Zdeněk</t>
  </si>
  <si>
    <t>Böhm Libor</t>
  </si>
  <si>
    <t>Kosina David</t>
  </si>
  <si>
    <t>Znovín</t>
  </si>
  <si>
    <t>Mrkvica Jiří</t>
  </si>
  <si>
    <t>Ondroušek Jaromír</t>
  </si>
  <si>
    <t>Mahovský Radek</t>
  </si>
  <si>
    <t>Kelbl Jan</t>
  </si>
  <si>
    <t>Dašek Miroslav</t>
  </si>
  <si>
    <t>AL</t>
  </si>
  <si>
    <t>AR</t>
  </si>
  <si>
    <t>Stůl č.16</t>
  </si>
  <si>
    <t>RO</t>
  </si>
  <si>
    <t>Muškát žlutý</t>
  </si>
  <si>
    <t>Masnica Marian</t>
  </si>
  <si>
    <t>Ariana</t>
  </si>
  <si>
    <t>Solaris</t>
  </si>
  <si>
    <t>za odborné zhodnocení a všem, kteří se zasloužili za zdárné uspořádání</t>
  </si>
  <si>
    <t>Zetocha Zdeněk</t>
  </si>
  <si>
    <t>Kelblovi</t>
  </si>
  <si>
    <t>Šafařík Jan</t>
  </si>
  <si>
    <t>Gross Zdeněk</t>
  </si>
  <si>
    <t>Valášek Ivo</t>
  </si>
  <si>
    <t>Kučerka Petr</t>
  </si>
  <si>
    <t>Haloda Libor</t>
  </si>
  <si>
    <t>vinařství Slamáček</t>
  </si>
  <si>
    <t>Goldammer Arnošt</t>
  </si>
  <si>
    <t>Richter Jaromír</t>
  </si>
  <si>
    <t>Nekvapil Aleš</t>
  </si>
  <si>
    <t>SG</t>
  </si>
  <si>
    <t>NG</t>
  </si>
  <si>
    <t>PA</t>
  </si>
  <si>
    <t>HI</t>
  </si>
  <si>
    <t>Doležal F.</t>
  </si>
  <si>
    <t>FR</t>
  </si>
  <si>
    <t>DR</t>
  </si>
  <si>
    <t>ps CSG</t>
  </si>
  <si>
    <t>Veselý Josef</t>
  </si>
  <si>
    <t>Moric Petr</t>
  </si>
  <si>
    <t>22°</t>
  </si>
  <si>
    <t>Merlon</t>
  </si>
  <si>
    <t>Ilčák Andrej, ing</t>
  </si>
  <si>
    <t>Patka Josef</t>
  </si>
  <si>
    <t>Koláček Pavel</t>
  </si>
  <si>
    <t>Veritas s.r.o.</t>
  </si>
  <si>
    <t>Gratcl Radek</t>
  </si>
  <si>
    <t>Koukal Otto</t>
  </si>
  <si>
    <t>Ferkovič Martin</t>
  </si>
  <si>
    <t>21°</t>
  </si>
  <si>
    <t>24°</t>
  </si>
  <si>
    <t>AN</t>
  </si>
  <si>
    <t>CC</t>
  </si>
  <si>
    <t xml:space="preserve">Nečas Radek </t>
  </si>
  <si>
    <t>Žídek Rudolf</t>
  </si>
  <si>
    <t>ME</t>
  </si>
  <si>
    <t>vh bar</t>
  </si>
  <si>
    <t>Měřínský Z+J</t>
  </si>
  <si>
    <t>DE</t>
  </si>
  <si>
    <t>JOH</t>
  </si>
  <si>
    <t>AU</t>
  </si>
  <si>
    <t>Dobeš Svatopluk</t>
  </si>
  <si>
    <t>Paulíček Stanislav</t>
  </si>
  <si>
    <t>MŽ</t>
  </si>
  <si>
    <t>SOL</t>
  </si>
  <si>
    <t>BI</t>
  </si>
  <si>
    <t>ŠZP</t>
  </si>
  <si>
    <t>26°</t>
  </si>
  <si>
    <t>Cabernet cortis</t>
  </si>
  <si>
    <t>Bianca</t>
  </si>
  <si>
    <t>Johanniter</t>
  </si>
  <si>
    <t>SVL</t>
  </si>
  <si>
    <t>Savilon</t>
  </si>
  <si>
    <t>Saitl Miroslav</t>
  </si>
  <si>
    <t>Celkem bílé</t>
  </si>
  <si>
    <t>Celkem červené</t>
  </si>
  <si>
    <t xml:space="preserve">Celkem </t>
  </si>
  <si>
    <t>Šampion</t>
  </si>
  <si>
    <t>Brychta Jindřich, Přísnotice</t>
  </si>
  <si>
    <t>Berka František, Židlochovice</t>
  </si>
  <si>
    <t>Knápek Radka, Žabčice</t>
  </si>
  <si>
    <t>Šoustal Milan, Syrovice</t>
  </si>
  <si>
    <t>Klon Jaroslav, Brno</t>
  </si>
  <si>
    <t>Buršík Miroslav, Syrovice</t>
  </si>
  <si>
    <t>Masarik Arnold, Žabčice</t>
  </si>
  <si>
    <t>Hanzlíček Martin, Ořechov</t>
  </si>
  <si>
    <t>Flodr Jan, Přísnotice</t>
  </si>
  <si>
    <t>Petříček Pavel, Žabčice</t>
  </si>
  <si>
    <t>Celnar Vlastimil, Vranovice</t>
  </si>
  <si>
    <t>Ludvík Břetislav, Přísnotice</t>
  </si>
  <si>
    <t>Ing. Ilčák Andrej, Žabčice</t>
  </si>
  <si>
    <t>Dratva Jaromír, Židlochovice</t>
  </si>
  <si>
    <t>Čermák Jan, Žabčice</t>
  </si>
  <si>
    <t>Drobílek Jan, Žabčice</t>
  </si>
  <si>
    <t>Urban Jan, Ořechov</t>
  </si>
  <si>
    <t>Zpěvák Pavel, Přísnotice</t>
  </si>
  <si>
    <t>Čížek Jaromír, Židlochovice</t>
  </si>
  <si>
    <t>Wenisch Vlastimil, Strachotín</t>
  </si>
  <si>
    <t>Matzka Ladislav, Žabčice</t>
  </si>
  <si>
    <t>Výstava vín Žabčice 2018</t>
  </si>
  <si>
    <t>Dovrtěl Jan</t>
  </si>
  <si>
    <t>Hrušovany u Brna</t>
  </si>
  <si>
    <t>Fabiánek Zdeněk</t>
  </si>
  <si>
    <t>Rujzl Štěpán</t>
  </si>
  <si>
    <t>Lazar Jan</t>
  </si>
  <si>
    <t>Škola Vladimír</t>
  </si>
  <si>
    <t>Mrkvica Miroslav</t>
  </si>
  <si>
    <t>Petrus František</t>
  </si>
  <si>
    <t>Tichý Václav</t>
  </si>
  <si>
    <t>Šabata František</t>
  </si>
  <si>
    <t>Fiala Václav</t>
  </si>
  <si>
    <t xml:space="preserve">Šťastný Jiří </t>
  </si>
  <si>
    <t>Rozek Jaroslav</t>
  </si>
  <si>
    <t>Urbánek J.</t>
  </si>
  <si>
    <t xml:space="preserve">Smetana Jaroslav </t>
  </si>
  <si>
    <t>Šabata Miloš</t>
  </si>
  <si>
    <t xml:space="preserve">Koubek Jan </t>
  </si>
  <si>
    <t>Kolby</t>
  </si>
  <si>
    <t>Matzka Ladislav</t>
  </si>
  <si>
    <t>Skúpý Jaroslav</t>
  </si>
  <si>
    <t>Hanák</t>
  </si>
  <si>
    <t>Sedlo Aleš ing</t>
  </si>
  <si>
    <t>Klein Libor ing</t>
  </si>
  <si>
    <t>Spáčil Oldřich</t>
  </si>
  <si>
    <t>Duchoň Vladimír</t>
  </si>
  <si>
    <t>Křivinka Marek</t>
  </si>
  <si>
    <t>Masař</t>
  </si>
  <si>
    <t xml:space="preserve">Suchánek Oto </t>
  </si>
  <si>
    <t>PPS Agro a.s.</t>
  </si>
  <si>
    <t xml:space="preserve">Novák Jan </t>
  </si>
  <si>
    <t>Židek</t>
  </si>
  <si>
    <t>Pšurný Jan</t>
  </si>
  <si>
    <t>Schoř Jan</t>
  </si>
  <si>
    <t>Zmrzlí Jitka a Pavel</t>
  </si>
  <si>
    <t>Sobotka Josef ing</t>
  </si>
  <si>
    <t>Ilčák Andrej ing</t>
  </si>
  <si>
    <t>Dvořák Zdeněk</t>
  </si>
  <si>
    <t>Šoustal Milan ing</t>
  </si>
  <si>
    <t>Bělehrad Jaroslav</t>
  </si>
  <si>
    <t xml:space="preserve">Urban Radoslav </t>
  </si>
  <si>
    <t>Dostál Jan</t>
  </si>
  <si>
    <t xml:space="preserve">Faltus Jiří </t>
  </si>
  <si>
    <t>MT + NG</t>
  </si>
  <si>
    <t>MM + MT ps</t>
  </si>
  <si>
    <t>Měřínský Jiří</t>
  </si>
  <si>
    <t>VČR + MT</t>
  </si>
  <si>
    <t>Rozek Kamil ing</t>
  </si>
  <si>
    <t>Pospíšil Oldřich</t>
  </si>
  <si>
    <t xml:space="preserve">Šotnar Jan </t>
  </si>
  <si>
    <t xml:space="preserve">Hadač Jaroslav </t>
  </si>
  <si>
    <t>Reszke Richard</t>
  </si>
  <si>
    <t>Veselý Vojtěch ing</t>
  </si>
  <si>
    <t>Jaroš Jaroslav</t>
  </si>
  <si>
    <t>sklep Blučina</t>
  </si>
  <si>
    <t>Staněk Milan</t>
  </si>
  <si>
    <t xml:space="preserve">Pospíšil Bedřich </t>
  </si>
  <si>
    <t>Puttner Vítězslav ing</t>
  </si>
  <si>
    <t>RRČ klaret ps</t>
  </si>
  <si>
    <t>FR + ZW</t>
  </si>
  <si>
    <t>Vala Michal</t>
  </si>
  <si>
    <t>Dufek Drahomír</t>
  </si>
  <si>
    <t>vinařství U nás</t>
  </si>
  <si>
    <t>Helikar Jan ing</t>
  </si>
  <si>
    <t>Sedláček Josef</t>
  </si>
  <si>
    <t xml:space="preserve">Kozel Jiří </t>
  </si>
  <si>
    <t>Ších Jan ing</t>
  </si>
  <si>
    <t xml:space="preserve">Měřínský Tomáš </t>
  </si>
  <si>
    <t xml:space="preserve">Ružička Jan </t>
  </si>
  <si>
    <t xml:space="preserve">Svoboda Jaroslav </t>
  </si>
  <si>
    <t>Toth Josef</t>
  </si>
  <si>
    <t>Šik Fr.+ Hunkes Jar. Ing</t>
  </si>
  <si>
    <t>Bryja Mir.</t>
  </si>
  <si>
    <t>Gratcl Otto</t>
  </si>
  <si>
    <t xml:space="preserve">Čermák Miroslav </t>
  </si>
  <si>
    <t>vinařství Schwarz</t>
  </si>
  <si>
    <t>Pavlice</t>
  </si>
  <si>
    <t>Lucký Oldřich ing</t>
  </si>
  <si>
    <t xml:space="preserve">Procházka V. </t>
  </si>
  <si>
    <t>Wenischová Sabina</t>
  </si>
  <si>
    <t>Telička Zdeněk</t>
  </si>
  <si>
    <t>Hladík Jiří ing</t>
  </si>
  <si>
    <t>Pezlar Jaroslav ing</t>
  </si>
  <si>
    <t>Hunkes Bohumil MvDr</t>
  </si>
  <si>
    <t>Hunkes Jiří ing</t>
  </si>
  <si>
    <t>Mach Radek Judr</t>
  </si>
  <si>
    <t>vinařství Skřivánek</t>
  </si>
  <si>
    <t>Šich Jan ing</t>
  </si>
  <si>
    <t>Jandásek Marek</t>
  </si>
  <si>
    <t>Celnar Luboš</t>
  </si>
  <si>
    <t>Gracl Fr.</t>
  </si>
  <si>
    <t>vinařství Holánek</t>
  </si>
  <si>
    <t>NE</t>
  </si>
  <si>
    <t>Klement Karel</t>
  </si>
  <si>
    <t>Lacka J+P</t>
  </si>
  <si>
    <t>Bažant Václav</t>
  </si>
  <si>
    <t>mikroVinařství Koubek</t>
  </si>
  <si>
    <t>Šurný Jan</t>
  </si>
  <si>
    <t>vinařství Žídek</t>
  </si>
  <si>
    <t>KE</t>
  </si>
  <si>
    <t>Vránek Miloslav</t>
  </si>
  <si>
    <t>SGG</t>
  </si>
  <si>
    <t>SCH</t>
  </si>
  <si>
    <t>Brychta Jindřich</t>
  </si>
  <si>
    <t>SLO</t>
  </si>
  <si>
    <t xml:space="preserve">Brnka Jiří </t>
  </si>
  <si>
    <t>MT + HI</t>
  </si>
  <si>
    <t>Tothová Lenka mgr</t>
  </si>
  <si>
    <t>MT + RB ps</t>
  </si>
  <si>
    <t>SZ + RR</t>
  </si>
  <si>
    <t>ps bar</t>
  </si>
  <si>
    <t>vinařství Válka</t>
  </si>
  <si>
    <t>Tauš Vladimír</t>
  </si>
  <si>
    <t xml:space="preserve">Kvapil Karel </t>
  </si>
  <si>
    <t>pan</t>
  </si>
  <si>
    <t>AN + SV</t>
  </si>
  <si>
    <t>ZW + CM</t>
  </si>
  <si>
    <t>ZW + FR</t>
  </si>
  <si>
    <t xml:space="preserve">Studený M. </t>
  </si>
  <si>
    <t>Měřinský Libor</t>
  </si>
  <si>
    <t>vinařství PPS</t>
  </si>
  <si>
    <t>MR</t>
  </si>
  <si>
    <t>Svoboda Jiří</t>
  </si>
  <si>
    <t>Trnava SK</t>
  </si>
  <si>
    <t>ZW k</t>
  </si>
  <si>
    <t>Měřínský Radomil</t>
  </si>
  <si>
    <r>
      <t>22</t>
    </r>
    <r>
      <rPr>
        <sz val="10"/>
        <rFont val="Calibri"/>
        <family val="2"/>
        <charset val="238"/>
      </rPr>
      <t>˚</t>
    </r>
  </si>
  <si>
    <t xml:space="preserve">Lahofer </t>
  </si>
  <si>
    <r>
      <t>21</t>
    </r>
    <r>
      <rPr>
        <sz val="10"/>
        <rFont val="Calibri"/>
        <family val="2"/>
        <charset val="238"/>
      </rPr>
      <t>˚</t>
    </r>
  </si>
  <si>
    <r>
      <t>26</t>
    </r>
    <r>
      <rPr>
        <sz val="10"/>
        <rFont val="Calibri"/>
        <family val="2"/>
        <charset val="238"/>
      </rPr>
      <t>˚</t>
    </r>
  </si>
  <si>
    <t>Smutný Vladimir</t>
  </si>
  <si>
    <t>ps, pan.</t>
  </si>
  <si>
    <t>pan.</t>
  </si>
  <si>
    <t>Čermák - Coufalík</t>
  </si>
  <si>
    <r>
      <t>24</t>
    </r>
    <r>
      <rPr>
        <sz val="10"/>
        <rFont val="Calibri"/>
        <family val="2"/>
        <charset val="238"/>
      </rPr>
      <t>˚</t>
    </r>
  </si>
  <si>
    <r>
      <t>25</t>
    </r>
    <r>
      <rPr>
        <sz val="10"/>
        <rFont val="Calibri"/>
        <family val="2"/>
        <charset val="238"/>
      </rPr>
      <t>˚</t>
    </r>
  </si>
  <si>
    <t>Závodský P. + P.</t>
  </si>
  <si>
    <r>
      <t>29</t>
    </r>
    <r>
      <rPr>
        <sz val="10"/>
        <rFont val="Calibri"/>
        <family val="2"/>
        <charset val="238"/>
      </rPr>
      <t>˚</t>
    </r>
  </si>
  <si>
    <t>MU</t>
  </si>
  <si>
    <t>Pospíšil Jarmil</t>
  </si>
  <si>
    <t>Veritas s r.o.</t>
  </si>
  <si>
    <t xml:space="preserve">subkomise ve složení: Ing. Loskot Roman, MUDr. Martin Křístek a  </t>
  </si>
  <si>
    <t>Kerner</t>
  </si>
  <si>
    <t>Marionette</t>
  </si>
  <si>
    <t>Muscaris</t>
  </si>
  <si>
    <t>Neronet</t>
  </si>
  <si>
    <t>Sauvignier gris</t>
  </si>
  <si>
    <t>Schenburger</t>
  </si>
  <si>
    <t>Slovák - Charvát</t>
  </si>
  <si>
    <t>panenské</t>
  </si>
  <si>
    <t>Ludín Pavel, Žabčice</t>
  </si>
  <si>
    <t>Mach Jaroslav, Vranovice</t>
  </si>
  <si>
    <t>Franta Rostislav, Vojkovice</t>
  </si>
  <si>
    <t>Komínek Luboš, Blučina</t>
  </si>
  <si>
    <t>Spáčil Oldřich, Syrovice</t>
  </si>
  <si>
    <t>Měřínský Tomáš, Vranovice</t>
  </si>
  <si>
    <t>MT, VČR, SZ, SVL, SOL</t>
  </si>
  <si>
    <t>Šátek Jan, Uherčice</t>
  </si>
  <si>
    <t>Fabiánek Zdeněk, Hrišovany u Brna</t>
  </si>
  <si>
    <t>Kňáva Josef, Brno</t>
  </si>
  <si>
    <t>NG, PA, MŽ, MU</t>
  </si>
  <si>
    <t>Hovězák Aleš, Unkovice</t>
  </si>
  <si>
    <t>Malý Pavel, Syrovice</t>
  </si>
  <si>
    <t>Netušil Vladimír, Pardubice</t>
  </si>
  <si>
    <t>CH, JOH, KE, SGG, SB</t>
  </si>
  <si>
    <t>Jiroušek Tomáš, Praha</t>
  </si>
  <si>
    <t>RR, MM, HI</t>
  </si>
  <si>
    <t>Škamrada Petr, Vranovice</t>
  </si>
  <si>
    <t>Lajkeb Václav, Brno</t>
  </si>
  <si>
    <t>Brenko Antonín, Strachotín</t>
  </si>
  <si>
    <t>RB, AU</t>
  </si>
  <si>
    <t>Saitl Miroslav, Žabčice</t>
  </si>
  <si>
    <t>SG, SLO</t>
  </si>
  <si>
    <t>Dostál Jan, Hrušovany u Brna</t>
  </si>
  <si>
    <t>Ludín Petr, Žabčice</t>
  </si>
  <si>
    <t>TR, BI, DE, IO, SCH, SB</t>
  </si>
  <si>
    <r>
      <t>T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th Josef, Žabčice</t>
    </r>
  </si>
  <si>
    <t>Dvorník Petr, Židlochovice</t>
  </si>
  <si>
    <t>Bednář Stanislav, Rajhradice</t>
  </si>
  <si>
    <t>SV, AL, AR</t>
  </si>
  <si>
    <t>Rychtář Zdeněk, Nosislav</t>
  </si>
  <si>
    <t>FR, RM</t>
  </si>
  <si>
    <t>Smištík Pavel, Ořechov</t>
  </si>
  <si>
    <t>Vozák František, Brno</t>
  </si>
  <si>
    <t>ZW, CM</t>
  </si>
  <si>
    <t>Purmenský Lubomír, Žabčice</t>
  </si>
  <si>
    <t>Horký Petr, Ořechov</t>
  </si>
  <si>
    <t>Havránek Miroslav, Brno</t>
  </si>
  <si>
    <t>Dohnálková Marie, Moutnice</t>
  </si>
  <si>
    <t>MP, DR, AN, NE</t>
  </si>
  <si>
    <t>Ronner Vilém, Židlochovice</t>
  </si>
  <si>
    <t>Zapletal Jaroslav, Brno</t>
  </si>
  <si>
    <t>RO, CS, CC, ME, MR, SČ</t>
  </si>
  <si>
    <t>Klein Libor, Hrušovany u Brna</t>
  </si>
  <si>
    <t>Herman Miroslav, Rajhradice</t>
  </si>
  <si>
    <t>Slovák -Charvát</t>
  </si>
  <si>
    <t>Marionetta</t>
  </si>
  <si>
    <r>
      <t>22</t>
    </r>
    <r>
      <rPr>
        <b/>
        <sz val="10"/>
        <rFont val="Calibri"/>
        <family val="2"/>
        <charset val="238"/>
      </rPr>
      <t>˚</t>
    </r>
  </si>
  <si>
    <t>TČ + IO</t>
  </si>
  <si>
    <t>získává firma Merlon, Žabčice.</t>
  </si>
  <si>
    <t>Civiizovaní lidé směřují tam, kde se pije víno.</t>
  </si>
  <si>
    <t xml:space="preserve">sešli v tomto pěkném prostředí Lidového domu, abychom posoudili </t>
  </si>
  <si>
    <t xml:space="preserve"> blízkého okolí.</t>
  </si>
  <si>
    <t xml:space="preserve"> a zhodnotili výsledky celoroční práce, jak místních vinařů, tak i vinařů </t>
  </si>
  <si>
    <t xml:space="preserve">  vítáme Vás na 54. výstavě vín spojenou s ochutnáváním. Opět jsme se</t>
  </si>
  <si>
    <t xml:space="preserve">       Na letošní výstavě se sešlo 475 vzorků, z toho 338 bílého,</t>
  </si>
  <si>
    <t xml:space="preserve">120 červeného a 17 rosé. </t>
  </si>
  <si>
    <t xml:space="preserve">       Posouzení vzorků proběhlo 17.2.2018 pod dohledem členů</t>
  </si>
  <si>
    <t>ing. Měřínský Radomil.</t>
  </si>
  <si>
    <t xml:space="preserve">      Přejeme Vám příjemné zážitky a dobrou náladu.  </t>
  </si>
  <si>
    <t>Žabčice, 24.2.2018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</si>
</sst>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  <xf numFmtId="0" fontId="11" fillId="0" borderId="0"/>
  </cellStyleXfs>
  <cellXfs count="19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3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Border="1"/>
    <xf numFmtId="1" fontId="6" fillId="0" borderId="0" xfId="0" applyNumberFormat="1" applyFont="1" applyBorder="1"/>
    <xf numFmtId="164" fontId="5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4" fillId="0" borderId="0" xfId="1" applyAlignment="1" applyProtection="1"/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0" xfId="0" applyFont="1"/>
    <xf numFmtId="164" fontId="0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1" fillId="0" borderId="1" xfId="4" applyBorder="1"/>
    <xf numFmtId="0" fontId="12" fillId="0" borderId="1" xfId="4" applyFont="1" applyBorder="1"/>
    <xf numFmtId="0" fontId="13" fillId="0" borderId="1" xfId="4" applyFont="1" applyBorder="1"/>
    <xf numFmtId="0" fontId="14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/>
    <xf numFmtId="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1" fontId="9" fillId="0" borderId="0" xfId="0" applyNumberFormat="1" applyFont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1" xfId="4" applyFont="1" applyBorder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0" fontId="1" fillId="0" borderId="1" xfId="4" applyFont="1" applyBorder="1"/>
    <xf numFmtId="1" fontId="1" fillId="0" borderId="0" xfId="0" applyNumberFormat="1" applyFont="1" applyBorder="1" applyAlignment="1">
      <alignment horizontal="left"/>
    </xf>
    <xf numFmtId="0" fontId="9" fillId="0" borderId="0" xfId="3" applyFont="1" applyFill="1"/>
    <xf numFmtId="0" fontId="1" fillId="0" borderId="0" xfId="3" applyFont="1" applyFill="1"/>
    <xf numFmtId="0" fontId="9" fillId="0" borderId="0" xfId="0" applyFont="1" applyFill="1"/>
    <xf numFmtId="0" fontId="9" fillId="0" borderId="0" xfId="2" applyFont="1" applyFill="1"/>
    <xf numFmtId="0" fontId="5" fillId="0" borderId="0" xfId="2" applyFont="1" applyFill="1"/>
    <xf numFmtId="0" fontId="1" fillId="0" borderId="0" xfId="2" applyFont="1" applyFill="1"/>
    <xf numFmtId="0" fontId="12" fillId="0" borderId="0" xfId="4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1" fontId="9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1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9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7" fillId="0" borderId="0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Alignment="1">
      <alignment horizontal="left"/>
    </xf>
    <xf numFmtId="164" fontId="13" fillId="0" borderId="0" xfId="0" applyNumberFormat="1" applyFont="1" applyBorder="1" applyAlignment="1">
      <alignment horizontal="center"/>
    </xf>
    <xf numFmtId="0" fontId="19" fillId="0" borderId="1" xfId="4" applyFont="1" applyBorder="1"/>
    <xf numFmtId="0" fontId="18" fillId="0" borderId="1" xfId="4" applyFont="1" applyBorder="1"/>
    <xf numFmtId="1" fontId="9" fillId="0" borderId="0" xfId="0" applyNumberFormat="1" applyFont="1" applyBorder="1"/>
    <xf numFmtId="164" fontId="9" fillId="0" borderId="0" xfId="0" applyNumberFormat="1" applyFont="1" applyBorder="1" applyAlignment="1">
      <alignment horizontal="left"/>
    </xf>
    <xf numFmtId="164" fontId="8" fillId="0" borderId="0" xfId="0" applyNumberFormat="1" applyFont="1" applyBorder="1"/>
    <xf numFmtId="164" fontId="9" fillId="0" borderId="0" xfId="0" applyNumberFormat="1" applyFont="1" applyBorder="1"/>
    <xf numFmtId="164" fontId="17" fillId="0" borderId="0" xfId="0" applyNumberFormat="1" applyFont="1" applyBorder="1"/>
    <xf numFmtId="0" fontId="3" fillId="3" borderId="0" xfId="0" applyFont="1" applyFill="1"/>
  </cellXfs>
  <cellStyles count="5">
    <cellStyle name="Hypertextový odkaz" xfId="1" builtinId="8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C37" sqref="C37"/>
    </sheetView>
  </sheetViews>
  <sheetFormatPr defaultRowHeight="12.75" x14ac:dyDescent="0.2"/>
  <cols>
    <col min="1" max="16384" width="9.140625" style="26"/>
  </cols>
  <sheetData>
    <row r="1" spans="1:9" x14ac:dyDescent="0.2">
      <c r="A1" s="74"/>
      <c r="B1"/>
      <c r="C1"/>
      <c r="D1"/>
      <c r="E1"/>
      <c r="F1"/>
      <c r="G1"/>
      <c r="H1"/>
      <c r="I1"/>
    </row>
    <row r="2" spans="1:9" x14ac:dyDescent="0.2">
      <c r="A2"/>
      <c r="B2"/>
      <c r="C2"/>
      <c r="D2"/>
      <c r="E2"/>
      <c r="F2"/>
      <c r="G2"/>
      <c r="H2"/>
      <c r="I2"/>
    </row>
    <row r="3" spans="1:9" ht="12.75" customHeight="1" x14ac:dyDescent="0.2">
      <c r="A3"/>
      <c r="B3"/>
      <c r="C3" s="151" t="s">
        <v>490</v>
      </c>
      <c r="D3" s="152"/>
      <c r="E3" s="152"/>
      <c r="F3" s="152"/>
      <c r="G3"/>
      <c r="H3"/>
      <c r="I3"/>
    </row>
    <row r="4" spans="1:9" x14ac:dyDescent="0.2">
      <c r="A4"/>
      <c r="B4"/>
      <c r="C4" s="171"/>
      <c r="D4" s="172"/>
      <c r="E4" s="172"/>
      <c r="F4" s="172"/>
      <c r="G4"/>
      <c r="H4"/>
      <c r="I4"/>
    </row>
    <row r="5" spans="1:9" x14ac:dyDescent="0.2">
      <c r="A5"/>
      <c r="B5"/>
      <c r="C5" s="173"/>
      <c r="D5" s="174"/>
      <c r="E5" s="174"/>
      <c r="F5" s="174"/>
      <c r="G5"/>
      <c r="H5"/>
      <c r="I5"/>
    </row>
    <row r="6" spans="1:9" x14ac:dyDescent="0.2">
      <c r="A6"/>
      <c r="B6"/>
      <c r="C6"/>
      <c r="D6"/>
      <c r="E6"/>
      <c r="F6"/>
      <c r="G6"/>
      <c r="H6"/>
      <c r="I6"/>
    </row>
    <row r="7" spans="1:9" x14ac:dyDescent="0.2">
      <c r="A7"/>
      <c r="B7"/>
      <c r="C7"/>
      <c r="D7"/>
      <c r="E7"/>
      <c r="F7"/>
      <c r="G7"/>
      <c r="H7"/>
      <c r="I7"/>
    </row>
    <row r="8" spans="1:9" x14ac:dyDescent="0.2">
      <c r="A8" s="171" t="s">
        <v>186</v>
      </c>
      <c r="B8" s="172"/>
      <c r="C8" s="172"/>
      <c r="D8"/>
      <c r="E8"/>
      <c r="F8"/>
      <c r="G8"/>
      <c r="H8"/>
      <c r="I8"/>
    </row>
    <row r="9" spans="1:9" x14ac:dyDescent="0.2">
      <c r="A9"/>
      <c r="B9"/>
      <c r="C9"/>
      <c r="D9"/>
      <c r="E9"/>
      <c r="F9"/>
      <c r="G9"/>
      <c r="H9"/>
      <c r="I9"/>
    </row>
    <row r="10" spans="1:9" x14ac:dyDescent="0.2">
      <c r="A10" s="22" t="s">
        <v>494</v>
      </c>
      <c r="B10"/>
      <c r="C10"/>
      <c r="D10"/>
      <c r="E10"/>
      <c r="F10"/>
      <c r="G10"/>
      <c r="H10"/>
      <c r="I10"/>
    </row>
    <row r="11" spans="1:9" x14ac:dyDescent="0.2">
      <c r="A11" s="22" t="s">
        <v>491</v>
      </c>
      <c r="B11"/>
      <c r="C11"/>
      <c r="D11"/>
      <c r="E11"/>
      <c r="F11"/>
      <c r="G11"/>
      <c r="H11"/>
      <c r="I11"/>
    </row>
    <row r="12" spans="1:9" x14ac:dyDescent="0.2">
      <c r="A12" s="22" t="s">
        <v>493</v>
      </c>
      <c r="B12"/>
      <c r="C12"/>
      <c r="D12"/>
      <c r="E12"/>
      <c r="F12"/>
      <c r="G12"/>
      <c r="H12"/>
      <c r="I12"/>
    </row>
    <row r="13" spans="1:9" x14ac:dyDescent="0.2">
      <c r="A13" s="22" t="s">
        <v>492</v>
      </c>
      <c r="B13"/>
      <c r="C13"/>
      <c r="D13"/>
      <c r="E13"/>
      <c r="F13"/>
      <c r="G13"/>
      <c r="H13"/>
      <c r="I13"/>
    </row>
    <row r="14" spans="1:9" x14ac:dyDescent="0.2">
      <c r="A14" s="22" t="s">
        <v>495</v>
      </c>
      <c r="B14"/>
      <c r="C14"/>
      <c r="D14"/>
      <c r="E14"/>
      <c r="F14"/>
      <c r="G14"/>
      <c r="H14"/>
      <c r="I14"/>
    </row>
    <row r="15" spans="1:9" x14ac:dyDescent="0.2">
      <c r="A15" s="22" t="s">
        <v>496</v>
      </c>
      <c r="B15"/>
      <c r="C15"/>
      <c r="D15"/>
      <c r="E15"/>
      <c r="F15"/>
      <c r="G15"/>
      <c r="H15"/>
      <c r="I15"/>
    </row>
    <row r="16" spans="1:9" x14ac:dyDescent="0.2">
      <c r="A16" s="22" t="s">
        <v>497</v>
      </c>
      <c r="B16"/>
      <c r="C16"/>
      <c r="D16"/>
      <c r="E16"/>
      <c r="F16"/>
      <c r="G16"/>
      <c r="H16"/>
      <c r="I16"/>
    </row>
    <row r="17" spans="1:9" x14ac:dyDescent="0.2">
      <c r="A17" s="22" t="s">
        <v>431</v>
      </c>
      <c r="B17"/>
      <c r="C17"/>
      <c r="D17"/>
      <c r="E17"/>
      <c r="F17"/>
      <c r="G17"/>
      <c r="H17"/>
      <c r="I17"/>
    </row>
    <row r="18" spans="1:9" x14ac:dyDescent="0.2">
      <c r="A18" s="171" t="s">
        <v>498</v>
      </c>
      <c r="B18" s="171"/>
      <c r="C18" s="171"/>
      <c r="D18" s="171"/>
      <c r="E18" s="171"/>
      <c r="F18" s="171"/>
      <c r="G18" s="171"/>
      <c r="H18"/>
      <c r="I18"/>
    </row>
    <row r="19" spans="1:9" x14ac:dyDescent="0.2">
      <c r="A19" t="s">
        <v>187</v>
      </c>
      <c r="B19"/>
      <c r="C19"/>
      <c r="D19"/>
      <c r="E19"/>
      <c r="F19"/>
      <c r="G19"/>
      <c r="H19"/>
      <c r="I19"/>
    </row>
    <row r="20" spans="1:9" x14ac:dyDescent="0.2">
      <c r="A20" t="s">
        <v>209</v>
      </c>
      <c r="B20"/>
      <c r="C20"/>
      <c r="D20"/>
      <c r="E20"/>
      <c r="F20"/>
      <c r="G20"/>
      <c r="H20"/>
      <c r="I20"/>
    </row>
    <row r="21" spans="1:9" x14ac:dyDescent="0.2">
      <c r="A21" t="s">
        <v>188</v>
      </c>
      <c r="B21"/>
      <c r="C21"/>
      <c r="D21"/>
      <c r="E21"/>
      <c r="F21"/>
      <c r="G21"/>
      <c r="H21"/>
      <c r="I21"/>
    </row>
    <row r="22" spans="1:9" x14ac:dyDescent="0.2">
      <c r="A22" s="22" t="s">
        <v>499</v>
      </c>
      <c r="B22"/>
      <c r="C22"/>
      <c r="D22"/>
      <c r="E22"/>
      <c r="F22"/>
      <c r="G22"/>
      <c r="H22"/>
      <c r="I22"/>
    </row>
    <row r="23" spans="1:9" x14ac:dyDescent="0.2">
      <c r="A23"/>
      <c r="B23"/>
      <c r="C23"/>
      <c r="D23"/>
      <c r="E23"/>
      <c r="F23"/>
      <c r="G23"/>
      <c r="H23"/>
      <c r="I23"/>
    </row>
    <row r="24" spans="1:9" x14ac:dyDescent="0.2">
      <c r="A24"/>
      <c r="B24"/>
      <c r="C24"/>
      <c r="D24"/>
      <c r="E24"/>
      <c r="F24"/>
      <c r="G24"/>
      <c r="H24"/>
      <c r="I24"/>
    </row>
    <row r="25" spans="1:9" x14ac:dyDescent="0.2">
      <c r="A25"/>
      <c r="B25"/>
      <c r="C25" s="22" t="s">
        <v>500</v>
      </c>
      <c r="D25"/>
      <c r="E25"/>
      <c r="F25"/>
      <c r="G25"/>
      <c r="H25"/>
      <c r="I25"/>
    </row>
    <row r="26" spans="1:9" x14ac:dyDescent="0.2">
      <c r="A26"/>
      <c r="B26"/>
      <c r="C26"/>
      <c r="D26"/>
      <c r="E26"/>
      <c r="F26"/>
      <c r="G26"/>
      <c r="H26"/>
      <c r="I26"/>
    </row>
    <row r="27" spans="1:9" x14ac:dyDescent="0.2">
      <c r="A27"/>
      <c r="B27"/>
      <c r="C27"/>
      <c r="D27"/>
      <c r="E27"/>
      <c r="F27"/>
      <c r="G27"/>
      <c r="H27"/>
      <c r="I27"/>
    </row>
    <row r="28" spans="1:9" x14ac:dyDescent="0.2">
      <c r="A28" s="22"/>
      <c r="B28" s="22"/>
      <c r="C28" s="22"/>
      <c r="D28" s="22"/>
      <c r="E28" s="22"/>
      <c r="F28" s="22"/>
    </row>
    <row r="29" spans="1:9" x14ac:dyDescent="0.2">
      <c r="A29" s="22"/>
      <c r="B29" s="22"/>
      <c r="C29" s="22"/>
      <c r="D29" s="22"/>
      <c r="E29" s="22"/>
      <c r="F29" s="22"/>
    </row>
    <row r="30" spans="1:9" x14ac:dyDescent="0.2">
      <c r="A30" s="22"/>
      <c r="B30" s="22"/>
      <c r="C30" s="22"/>
      <c r="D30" s="22"/>
      <c r="E30" s="22"/>
      <c r="F30" s="22"/>
      <c r="G30" s="22"/>
    </row>
    <row r="31" spans="1:9" x14ac:dyDescent="0.2">
      <c r="A31" s="22"/>
      <c r="B31" s="22"/>
      <c r="C31" s="22"/>
      <c r="D31" s="22"/>
      <c r="E31" s="22"/>
      <c r="F31" s="22"/>
      <c r="G31" s="22"/>
    </row>
    <row r="32" spans="1:9" x14ac:dyDescent="0.2">
      <c r="A32" s="22"/>
      <c r="B32" s="22"/>
      <c r="C32" s="22"/>
      <c r="D32" s="22"/>
      <c r="E32" s="22"/>
      <c r="F32" s="22"/>
      <c r="G32" s="22"/>
    </row>
    <row r="33" spans="1:7" x14ac:dyDescent="0.2">
      <c r="A33" s="22"/>
      <c r="B33" s="22"/>
      <c r="C33" s="22"/>
      <c r="D33" s="22"/>
      <c r="E33" s="22"/>
      <c r="F33" s="22"/>
      <c r="G33" s="22"/>
    </row>
    <row r="34" spans="1:7" x14ac:dyDescent="0.2">
      <c r="A34" s="22"/>
      <c r="B34" s="22"/>
      <c r="C34" s="22"/>
      <c r="D34" s="22"/>
      <c r="E34" s="22"/>
      <c r="F34" s="22"/>
      <c r="G34" s="22"/>
    </row>
    <row r="35" spans="1:7" x14ac:dyDescent="0.2">
      <c r="A35" s="22"/>
      <c r="B35" s="22"/>
      <c r="C35" s="22"/>
      <c r="D35" s="22"/>
      <c r="E35" s="22"/>
      <c r="F35" s="22"/>
      <c r="G35" s="22"/>
    </row>
    <row r="36" spans="1:7" x14ac:dyDescent="0.2">
      <c r="A36" s="22"/>
      <c r="B36" s="22"/>
      <c r="C36" s="22"/>
      <c r="D36" s="22"/>
      <c r="E36" s="22"/>
      <c r="F36" s="22"/>
      <c r="G36" s="22"/>
    </row>
    <row r="37" spans="1:7" x14ac:dyDescent="0.2">
      <c r="A37" s="22"/>
      <c r="B37" s="22"/>
      <c r="C37" s="22"/>
      <c r="D37" s="22"/>
      <c r="E37" s="22"/>
      <c r="F37" s="22"/>
      <c r="G37" s="22"/>
    </row>
    <row r="38" spans="1:7" x14ac:dyDescent="0.2">
      <c r="A38" s="22"/>
      <c r="B38" s="22"/>
      <c r="C38" s="22"/>
      <c r="D38" s="22"/>
      <c r="E38" s="22"/>
      <c r="F38" s="22"/>
      <c r="G38" s="22"/>
    </row>
    <row r="39" spans="1:7" x14ac:dyDescent="0.2">
      <c r="A39" s="22"/>
      <c r="B39" s="22"/>
      <c r="C39" s="22"/>
      <c r="D39" s="22"/>
      <c r="E39" s="22"/>
      <c r="F39" s="22"/>
      <c r="G39" s="22"/>
    </row>
    <row r="40" spans="1:7" x14ac:dyDescent="0.2">
      <c r="A40" s="22"/>
      <c r="B40" s="22"/>
      <c r="C40" s="22"/>
      <c r="D40" s="22"/>
      <c r="E40" s="22"/>
      <c r="F40" s="22"/>
      <c r="G40" s="22"/>
    </row>
    <row r="41" spans="1:7" x14ac:dyDescent="0.2">
      <c r="A41" s="22"/>
      <c r="B41" s="22"/>
      <c r="C41" s="22"/>
      <c r="D41" s="22"/>
      <c r="E41" s="22"/>
      <c r="F41" s="22"/>
      <c r="G41" s="22"/>
    </row>
    <row r="42" spans="1:7" x14ac:dyDescent="0.2">
      <c r="A42" s="22"/>
      <c r="B42" s="22"/>
      <c r="C42" s="22"/>
      <c r="D42" s="22"/>
      <c r="E42" s="22"/>
      <c r="F42" s="22"/>
      <c r="G42" s="22"/>
    </row>
    <row r="43" spans="1:7" x14ac:dyDescent="0.2">
      <c r="A43" s="22"/>
      <c r="B43" s="22"/>
      <c r="C43" s="22"/>
      <c r="D43" s="22"/>
      <c r="E43" s="22"/>
      <c r="F43" s="22"/>
      <c r="G43" s="22"/>
    </row>
    <row r="44" spans="1:7" x14ac:dyDescent="0.2">
      <c r="A44" s="22"/>
      <c r="B44" s="22"/>
      <c r="C44" s="22"/>
      <c r="D44" s="22"/>
      <c r="E44" s="22"/>
      <c r="F44" s="22"/>
      <c r="G44" s="22"/>
    </row>
    <row r="45" spans="1:7" x14ac:dyDescent="0.2">
      <c r="A45" s="22"/>
      <c r="B45" s="22"/>
      <c r="C45" s="22"/>
      <c r="D45" s="22"/>
      <c r="E45" s="22"/>
      <c r="F45" s="22"/>
      <c r="G45" s="22"/>
    </row>
    <row r="46" spans="1:7" x14ac:dyDescent="0.2">
      <c r="A46" s="22"/>
      <c r="B46" s="22"/>
      <c r="C46" s="22"/>
      <c r="D46" s="22"/>
      <c r="E46" s="22"/>
      <c r="F46" s="22"/>
      <c r="G46" s="22"/>
    </row>
    <row r="47" spans="1:7" x14ac:dyDescent="0.2">
      <c r="A47" s="22"/>
      <c r="B47" s="22"/>
      <c r="C47" s="22"/>
      <c r="D47" s="22"/>
      <c r="E47" s="22"/>
      <c r="F47" s="22"/>
      <c r="G47" s="22"/>
    </row>
    <row r="48" spans="1:7" x14ac:dyDescent="0.2">
      <c r="A48" s="22"/>
      <c r="B48" s="22"/>
      <c r="C48" s="22"/>
      <c r="D48" s="22"/>
      <c r="E48" s="22"/>
      <c r="F48" s="22"/>
      <c r="G48" s="22"/>
    </row>
  </sheetData>
  <mergeCells count="4">
    <mergeCell ref="C4:F4"/>
    <mergeCell ref="C5:F5"/>
    <mergeCell ref="A8:C8"/>
    <mergeCell ref="A18:G18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J26" sqref="J26"/>
    </sheetView>
  </sheetViews>
  <sheetFormatPr defaultRowHeight="12.75" x14ac:dyDescent="0.2"/>
  <cols>
    <col min="1" max="1" width="5.28515625" style="9" customWidth="1"/>
    <col min="2" max="2" width="6.140625" style="16" customWidth="1"/>
    <col min="3" max="3" width="21.140625" style="17" customWidth="1"/>
    <col min="4" max="4" width="6.42578125" style="70" customWidth="1"/>
    <col min="5" max="5" width="8.28515625" style="9" customWidth="1"/>
    <col min="6" max="6" width="5.85546875" style="9" customWidth="1"/>
    <col min="7" max="7" width="17.85546875" style="9" customWidth="1"/>
    <col min="8" max="8" width="6.140625" style="70" customWidth="1"/>
    <col min="9" max="10" width="9.140625" style="9"/>
    <col min="11" max="12" width="9.140625" style="8"/>
    <col min="13" max="16384" width="9.140625" style="9"/>
  </cols>
  <sheetData>
    <row r="1" spans="1:12" ht="15.75" x14ac:dyDescent="0.25">
      <c r="A1" s="166" t="s">
        <v>132</v>
      </c>
      <c r="B1" s="6"/>
      <c r="C1" s="7"/>
      <c r="D1" s="69"/>
      <c r="E1" s="8"/>
      <c r="F1" s="8"/>
      <c r="G1" s="8"/>
      <c r="H1" s="69"/>
    </row>
    <row r="2" spans="1:12" ht="15.75" x14ac:dyDescent="0.25">
      <c r="A2" s="1"/>
      <c r="B2" s="6"/>
      <c r="C2" s="7"/>
      <c r="D2" s="69"/>
      <c r="E2" s="8"/>
      <c r="F2" s="8"/>
      <c r="G2" s="8"/>
      <c r="H2" s="69"/>
    </row>
    <row r="3" spans="1:12" ht="29.25" customHeight="1" x14ac:dyDescent="0.25">
      <c r="A3" s="1"/>
      <c r="B3" s="10" t="s">
        <v>133</v>
      </c>
      <c r="C3" s="10" t="s">
        <v>0</v>
      </c>
      <c r="D3" s="126" t="s">
        <v>134</v>
      </c>
      <c r="E3" s="8"/>
      <c r="F3" s="10" t="s">
        <v>133</v>
      </c>
      <c r="G3" s="10" t="s">
        <v>0</v>
      </c>
      <c r="H3" s="126" t="s">
        <v>134</v>
      </c>
    </row>
    <row r="4" spans="1:12" ht="14.25" customHeight="1" x14ac:dyDescent="0.25">
      <c r="A4" s="1"/>
      <c r="B4" s="10"/>
      <c r="C4" s="126"/>
      <c r="D4" s="126"/>
      <c r="E4" s="69"/>
      <c r="F4" s="126"/>
      <c r="G4" s="126"/>
      <c r="H4" s="126"/>
    </row>
    <row r="5" spans="1:12" ht="12.75" customHeight="1" x14ac:dyDescent="0.25">
      <c r="A5" s="1"/>
      <c r="B5" s="10"/>
      <c r="C5" s="127" t="s">
        <v>135</v>
      </c>
      <c r="D5" s="127"/>
      <c r="E5" s="128"/>
      <c r="F5" s="127"/>
      <c r="G5" s="127" t="s">
        <v>136</v>
      </c>
      <c r="H5" s="126"/>
    </row>
    <row r="6" spans="1:12" ht="12" customHeight="1" x14ac:dyDescent="0.25">
      <c r="A6" s="1"/>
      <c r="B6" s="10"/>
      <c r="C6" s="10"/>
      <c r="D6" s="126"/>
      <c r="E6" s="8"/>
      <c r="F6" s="10"/>
      <c r="G6" s="10"/>
      <c r="H6" s="126"/>
    </row>
    <row r="7" spans="1:12" ht="12.95" customHeight="1" x14ac:dyDescent="0.25">
      <c r="A7" s="1"/>
      <c r="B7" s="154" t="s">
        <v>251</v>
      </c>
      <c r="C7" s="12" t="s">
        <v>66</v>
      </c>
      <c r="D7" s="138">
        <v>5</v>
      </c>
      <c r="E7" s="13"/>
      <c r="F7" s="8" t="s">
        <v>201</v>
      </c>
      <c r="G7" s="8" t="s">
        <v>95</v>
      </c>
      <c r="H7" s="138">
        <v>3</v>
      </c>
    </row>
    <row r="8" spans="1:12" ht="12.95" customHeight="1" x14ac:dyDescent="0.25">
      <c r="A8" s="1"/>
      <c r="B8" s="135" t="s">
        <v>256</v>
      </c>
      <c r="C8" s="7" t="s">
        <v>260</v>
      </c>
      <c r="D8" s="138">
        <v>1</v>
      </c>
      <c r="E8" s="13"/>
      <c r="F8" s="8" t="s">
        <v>242</v>
      </c>
      <c r="G8" s="8" t="s">
        <v>65</v>
      </c>
      <c r="H8" s="69">
        <v>4</v>
      </c>
    </row>
    <row r="9" spans="1:12" ht="12.95" customHeight="1" x14ac:dyDescent="0.25">
      <c r="A9" s="1"/>
      <c r="B9" s="154" t="s">
        <v>249</v>
      </c>
      <c r="C9" s="12" t="s">
        <v>69</v>
      </c>
      <c r="D9" s="138">
        <v>1</v>
      </c>
      <c r="E9" s="13"/>
      <c r="F9" s="8" t="s">
        <v>202</v>
      </c>
      <c r="G9" s="8" t="s">
        <v>207</v>
      </c>
      <c r="H9" s="138">
        <v>1</v>
      </c>
    </row>
    <row r="10" spans="1:12" ht="12.95" customHeight="1" x14ac:dyDescent="0.25">
      <c r="A10" s="1"/>
      <c r="B10" s="11" t="s">
        <v>224</v>
      </c>
      <c r="C10" s="13" t="s">
        <v>96</v>
      </c>
      <c r="D10" s="138">
        <v>11</v>
      </c>
      <c r="E10" s="13"/>
      <c r="F10" s="84" t="s">
        <v>243</v>
      </c>
      <c r="G10" s="83" t="s">
        <v>259</v>
      </c>
      <c r="H10" s="138">
        <v>1</v>
      </c>
    </row>
    <row r="11" spans="1:12" ht="12.95" customHeight="1" x14ac:dyDescent="0.25">
      <c r="A11" s="1"/>
      <c r="B11" s="11" t="s">
        <v>98</v>
      </c>
      <c r="C11" s="12" t="s">
        <v>71</v>
      </c>
      <c r="D11" s="69">
        <v>19</v>
      </c>
      <c r="E11" s="13"/>
      <c r="F11" s="11" t="s">
        <v>15</v>
      </c>
      <c r="G11" s="12" t="s">
        <v>67</v>
      </c>
      <c r="H11" s="138">
        <v>13</v>
      </c>
      <c r="K11" s="11"/>
      <c r="L11" s="12"/>
    </row>
    <row r="12" spans="1:12" ht="12.95" customHeight="1" x14ac:dyDescent="0.25">
      <c r="A12" s="1"/>
      <c r="B12" s="11" t="s">
        <v>45</v>
      </c>
      <c r="C12" s="12" t="s">
        <v>72</v>
      </c>
      <c r="D12" s="138">
        <v>1</v>
      </c>
      <c r="E12" s="13"/>
      <c r="F12" s="11" t="s">
        <v>24</v>
      </c>
      <c r="G12" s="12" t="s">
        <v>68</v>
      </c>
      <c r="H12" s="69">
        <v>3</v>
      </c>
      <c r="K12" s="84"/>
      <c r="L12" s="83"/>
    </row>
    <row r="13" spans="1:12" ht="12.95" customHeight="1" x14ac:dyDescent="0.25">
      <c r="A13" s="1"/>
      <c r="B13" s="11" t="s">
        <v>250</v>
      </c>
      <c r="C13" s="12" t="s">
        <v>261</v>
      </c>
      <c r="D13" s="138">
        <v>1</v>
      </c>
      <c r="E13" s="13"/>
      <c r="F13" s="11" t="s">
        <v>227</v>
      </c>
      <c r="G13" s="12" t="s">
        <v>70</v>
      </c>
      <c r="H13" s="138">
        <v>12</v>
      </c>
      <c r="K13" s="11"/>
      <c r="L13" s="12"/>
    </row>
    <row r="14" spans="1:12" ht="12.95" customHeight="1" x14ac:dyDescent="0.25">
      <c r="A14" s="1"/>
      <c r="B14" s="154" t="s">
        <v>389</v>
      </c>
      <c r="C14" s="142" t="s">
        <v>432</v>
      </c>
      <c r="D14" s="138">
        <v>3</v>
      </c>
      <c r="E14" s="13"/>
      <c r="F14" s="11" t="s">
        <v>226</v>
      </c>
      <c r="G14" s="13" t="s">
        <v>11</v>
      </c>
      <c r="H14" s="138">
        <v>18</v>
      </c>
      <c r="K14" s="11"/>
      <c r="L14" s="12"/>
    </row>
    <row r="15" spans="1:12" ht="12.95" customHeight="1" x14ac:dyDescent="0.25">
      <c r="A15" s="1"/>
      <c r="B15" s="11" t="s">
        <v>33</v>
      </c>
      <c r="C15" s="12" t="s">
        <v>75</v>
      </c>
      <c r="D15" s="138">
        <v>8</v>
      </c>
      <c r="E15" s="13"/>
      <c r="F15" s="8" t="s">
        <v>246</v>
      </c>
      <c r="G15" s="8" t="s">
        <v>189</v>
      </c>
      <c r="H15" s="138">
        <v>2</v>
      </c>
      <c r="K15" s="11"/>
      <c r="L15" s="12"/>
    </row>
    <row r="16" spans="1:12" ht="12.95" customHeight="1" x14ac:dyDescent="0.25">
      <c r="A16" s="1"/>
      <c r="B16" s="11" t="s">
        <v>9</v>
      </c>
      <c r="C16" s="12" t="s">
        <v>74</v>
      </c>
      <c r="D16" s="138">
        <v>18</v>
      </c>
      <c r="E16" s="13"/>
      <c r="F16" s="11" t="s">
        <v>26</v>
      </c>
      <c r="G16" s="12" t="s">
        <v>73</v>
      </c>
      <c r="H16" s="69">
        <v>10</v>
      </c>
      <c r="K16" s="11"/>
      <c r="L16" s="12"/>
    </row>
    <row r="17" spans="1:12" ht="12.95" customHeight="1" x14ac:dyDescent="0.25">
      <c r="A17" s="1"/>
      <c r="B17" s="154" t="s">
        <v>428</v>
      </c>
      <c r="C17" s="142" t="s">
        <v>434</v>
      </c>
      <c r="D17" s="138">
        <v>1</v>
      </c>
      <c r="E17" s="13"/>
      <c r="F17" s="154" t="s">
        <v>411</v>
      </c>
      <c r="G17" s="142" t="s">
        <v>433</v>
      </c>
      <c r="H17" s="163">
        <v>1</v>
      </c>
      <c r="K17" s="11"/>
      <c r="L17" s="13"/>
    </row>
    <row r="18" spans="1:12" ht="12.95" customHeight="1" x14ac:dyDescent="0.25">
      <c r="A18" s="1"/>
      <c r="B18" s="11" t="s">
        <v>254</v>
      </c>
      <c r="C18" s="12" t="s">
        <v>205</v>
      </c>
      <c r="D18" s="75">
        <v>2</v>
      </c>
      <c r="E18" s="13"/>
      <c r="F18" s="154" t="s">
        <v>382</v>
      </c>
      <c r="G18" s="142" t="s">
        <v>435</v>
      </c>
      <c r="H18" s="138">
        <v>1</v>
      </c>
    </row>
    <row r="19" spans="1:12" ht="12.95" customHeight="1" x14ac:dyDescent="0.25">
      <c r="A19" s="1"/>
      <c r="B19" s="11" t="s">
        <v>222</v>
      </c>
      <c r="C19" s="12" t="s">
        <v>78</v>
      </c>
      <c r="D19" s="75">
        <v>15</v>
      </c>
      <c r="E19" s="13"/>
      <c r="F19" s="11" t="s">
        <v>19</v>
      </c>
      <c r="G19" s="12" t="s">
        <v>82</v>
      </c>
      <c r="H19" s="69">
        <v>9</v>
      </c>
      <c r="K19" s="11"/>
      <c r="L19" s="12"/>
    </row>
    <row r="20" spans="1:12" ht="12.95" customHeight="1" x14ac:dyDescent="0.25">
      <c r="A20" s="1"/>
      <c r="B20" s="11" t="s">
        <v>223</v>
      </c>
      <c r="C20" s="13" t="s">
        <v>12</v>
      </c>
      <c r="D20" s="75">
        <v>11</v>
      </c>
      <c r="E20" s="13"/>
      <c r="F20" s="8" t="s">
        <v>204</v>
      </c>
      <c r="G20" s="8" t="s">
        <v>97</v>
      </c>
      <c r="H20" s="138">
        <v>17</v>
      </c>
      <c r="K20" s="11"/>
      <c r="L20" s="12"/>
    </row>
    <row r="21" spans="1:12" ht="12.95" customHeight="1" x14ac:dyDescent="0.25">
      <c r="A21" s="1"/>
      <c r="B21" s="11" t="s">
        <v>29</v>
      </c>
      <c r="C21" s="12" t="s">
        <v>80</v>
      </c>
      <c r="D21" s="75">
        <v>24</v>
      </c>
      <c r="E21" s="13"/>
      <c r="F21" s="11" t="s">
        <v>184</v>
      </c>
      <c r="G21" s="12" t="s">
        <v>88</v>
      </c>
      <c r="H21" s="138">
        <v>4</v>
      </c>
    </row>
    <row r="22" spans="1:12" ht="12.95" customHeight="1" x14ac:dyDescent="0.25">
      <c r="A22" s="1"/>
      <c r="B22" s="11" t="s">
        <v>35</v>
      </c>
      <c r="C22" s="12" t="s">
        <v>84</v>
      </c>
      <c r="D22" s="75">
        <v>14</v>
      </c>
      <c r="E22" s="13"/>
      <c r="F22" s="11" t="s">
        <v>16</v>
      </c>
      <c r="G22" s="12" t="s">
        <v>89</v>
      </c>
      <c r="H22" s="138">
        <v>23</v>
      </c>
      <c r="K22" s="11"/>
      <c r="L22" s="12"/>
    </row>
    <row r="23" spans="1:12" ht="12.95" customHeight="1" x14ac:dyDescent="0.25">
      <c r="A23" s="1"/>
      <c r="B23" s="11" t="s">
        <v>14</v>
      </c>
      <c r="C23" s="12" t="s">
        <v>83</v>
      </c>
      <c r="D23" s="75">
        <v>36</v>
      </c>
      <c r="E23" s="13"/>
      <c r="F23" s="11" t="s">
        <v>145</v>
      </c>
      <c r="G23" s="12" t="s">
        <v>94</v>
      </c>
      <c r="H23" s="138">
        <v>15</v>
      </c>
      <c r="K23" s="11"/>
      <c r="L23" s="12"/>
    </row>
    <row r="24" spans="1:12" x14ac:dyDescent="0.2">
      <c r="A24" s="8"/>
      <c r="B24" s="11" t="s">
        <v>18</v>
      </c>
      <c r="C24" s="12" t="s">
        <v>85</v>
      </c>
      <c r="D24" s="69">
        <v>29</v>
      </c>
      <c r="E24" s="13"/>
      <c r="K24" s="11"/>
      <c r="L24" s="12"/>
    </row>
    <row r="25" spans="1:12" x14ac:dyDescent="0.2">
      <c r="A25" s="8"/>
      <c r="B25" s="11" t="s">
        <v>183</v>
      </c>
      <c r="C25" s="12" t="s">
        <v>87</v>
      </c>
      <c r="D25" s="75">
        <v>9</v>
      </c>
      <c r="E25" s="13"/>
      <c r="K25" s="11"/>
      <c r="L25" s="12"/>
    </row>
    <row r="26" spans="1:12" x14ac:dyDescent="0.2">
      <c r="A26" s="8"/>
      <c r="B26" s="11" t="s">
        <v>221</v>
      </c>
      <c r="C26" s="12" t="s">
        <v>86</v>
      </c>
      <c r="D26" s="75">
        <v>28</v>
      </c>
      <c r="E26" s="13"/>
      <c r="F26" s="8" t="s">
        <v>137</v>
      </c>
      <c r="G26" s="8"/>
      <c r="K26" s="11"/>
      <c r="L26" s="12"/>
    </row>
    <row r="27" spans="1:12" x14ac:dyDescent="0.2">
      <c r="A27" s="8"/>
      <c r="B27" s="154" t="s">
        <v>391</v>
      </c>
      <c r="C27" s="142" t="s">
        <v>436</v>
      </c>
      <c r="D27" s="75">
        <v>1</v>
      </c>
      <c r="E27" s="13"/>
      <c r="F27" s="6" t="s">
        <v>10</v>
      </c>
      <c r="G27" s="7" t="s">
        <v>138</v>
      </c>
      <c r="H27" s="139"/>
      <c r="K27" s="84"/>
      <c r="L27" s="83"/>
    </row>
    <row r="28" spans="1:12" x14ac:dyDescent="0.2">
      <c r="A28" s="8"/>
      <c r="B28" s="154" t="s">
        <v>392</v>
      </c>
      <c r="C28" s="142" t="s">
        <v>437</v>
      </c>
      <c r="D28" s="75">
        <v>1</v>
      </c>
      <c r="E28" s="13"/>
      <c r="F28" s="6" t="s">
        <v>99</v>
      </c>
      <c r="G28" s="7" t="s">
        <v>139</v>
      </c>
      <c r="H28" s="69"/>
      <c r="K28" s="11"/>
      <c r="L28" s="12"/>
    </row>
    <row r="29" spans="1:12" x14ac:dyDescent="0.2">
      <c r="A29" s="8"/>
      <c r="B29" s="154" t="s">
        <v>394</v>
      </c>
      <c r="C29" s="142" t="s">
        <v>438</v>
      </c>
      <c r="D29" s="75">
        <v>4</v>
      </c>
      <c r="E29" s="13"/>
      <c r="F29" s="6" t="s">
        <v>32</v>
      </c>
      <c r="G29" s="7" t="s">
        <v>140</v>
      </c>
      <c r="H29" s="69"/>
      <c r="K29" s="11"/>
      <c r="L29" s="12"/>
    </row>
    <row r="30" spans="1:12" x14ac:dyDescent="0.2">
      <c r="A30" s="8"/>
      <c r="B30" s="8" t="s">
        <v>255</v>
      </c>
      <c r="C30" s="8" t="s">
        <v>208</v>
      </c>
      <c r="D30" s="75">
        <v>4</v>
      </c>
      <c r="E30" s="13"/>
      <c r="F30" s="6" t="s">
        <v>50</v>
      </c>
      <c r="G30" s="7" t="s">
        <v>141</v>
      </c>
      <c r="H30" s="69"/>
    </row>
    <row r="31" spans="1:12" x14ac:dyDescent="0.2">
      <c r="A31" s="8"/>
      <c r="B31" s="84" t="s">
        <v>262</v>
      </c>
      <c r="C31" s="12" t="s">
        <v>263</v>
      </c>
      <c r="D31" s="69">
        <v>1</v>
      </c>
      <c r="E31" s="13"/>
      <c r="F31" s="6" t="s">
        <v>142</v>
      </c>
      <c r="G31" s="8" t="s">
        <v>143</v>
      </c>
      <c r="H31" s="69"/>
    </row>
    <row r="32" spans="1:12" x14ac:dyDescent="0.2">
      <c r="A32" s="8"/>
      <c r="B32" s="11" t="s">
        <v>40</v>
      </c>
      <c r="C32" s="12" t="s">
        <v>90</v>
      </c>
      <c r="D32" s="69">
        <v>3</v>
      </c>
      <c r="E32" s="13"/>
      <c r="F32" s="23" t="s">
        <v>422</v>
      </c>
      <c r="G32" s="22" t="s">
        <v>439</v>
      </c>
      <c r="H32" s="69"/>
    </row>
    <row r="33" spans="1:8" x14ac:dyDescent="0.2">
      <c r="A33" s="8"/>
      <c r="B33" s="11" t="s">
        <v>22</v>
      </c>
      <c r="C33" s="12" t="s">
        <v>91</v>
      </c>
      <c r="D33" s="75">
        <v>19</v>
      </c>
      <c r="E33" s="13"/>
    </row>
    <row r="34" spans="1:8" x14ac:dyDescent="0.2">
      <c r="A34" s="8"/>
      <c r="B34" s="11" t="s">
        <v>23</v>
      </c>
      <c r="C34" s="12" t="s">
        <v>92</v>
      </c>
      <c r="D34" s="75">
        <v>3</v>
      </c>
      <c r="E34" s="13"/>
      <c r="F34" s="6"/>
      <c r="G34" s="15"/>
      <c r="H34" s="75"/>
    </row>
    <row r="35" spans="1:8" x14ac:dyDescent="0.2">
      <c r="A35" s="8"/>
      <c r="B35" s="11" t="s">
        <v>17</v>
      </c>
      <c r="C35" s="12" t="s">
        <v>93</v>
      </c>
      <c r="D35" s="75">
        <v>65</v>
      </c>
      <c r="E35" s="13"/>
      <c r="F35" s="11"/>
      <c r="G35" s="12"/>
      <c r="H35" s="75"/>
    </row>
    <row r="36" spans="1:8" x14ac:dyDescent="0.2">
      <c r="A36" s="8"/>
      <c r="B36" s="84"/>
      <c r="C36" s="12"/>
      <c r="D36" s="75"/>
      <c r="E36" s="13"/>
      <c r="F36" s="11"/>
      <c r="G36" s="13"/>
      <c r="H36" s="82"/>
    </row>
    <row r="37" spans="1:8" x14ac:dyDescent="0.2">
      <c r="A37" s="8"/>
      <c r="B37" s="135"/>
      <c r="C37" s="8"/>
      <c r="E37" s="13"/>
      <c r="F37" s="11"/>
      <c r="G37" s="12"/>
      <c r="H37" s="82"/>
    </row>
    <row r="38" spans="1:8" x14ac:dyDescent="0.2">
      <c r="A38" s="8"/>
      <c r="B38" s="136"/>
      <c r="C38" s="142" t="s">
        <v>265</v>
      </c>
      <c r="D38" s="75">
        <f>SUM(D7:D35)</f>
        <v>338</v>
      </c>
      <c r="E38" s="13"/>
      <c r="F38" s="11"/>
      <c r="G38" s="12"/>
      <c r="H38" s="82"/>
    </row>
    <row r="39" spans="1:8" x14ac:dyDescent="0.2">
      <c r="A39" s="8"/>
      <c r="B39" s="136"/>
      <c r="C39" s="142" t="s">
        <v>266</v>
      </c>
      <c r="D39" s="75">
        <f>SUM(H7:H23)</f>
        <v>137</v>
      </c>
      <c r="E39" s="13"/>
      <c r="F39" s="11"/>
      <c r="G39" s="12"/>
      <c r="H39" s="82"/>
    </row>
    <row r="40" spans="1:8" x14ac:dyDescent="0.2">
      <c r="A40" s="8"/>
      <c r="B40" s="136"/>
      <c r="C40" s="12"/>
      <c r="D40" s="75"/>
      <c r="E40" s="13"/>
      <c r="F40" s="11"/>
      <c r="G40" s="12"/>
      <c r="H40" s="82"/>
    </row>
    <row r="41" spans="1:8" x14ac:dyDescent="0.2">
      <c r="A41" s="8"/>
      <c r="B41" s="136"/>
      <c r="C41" s="142" t="s">
        <v>267</v>
      </c>
      <c r="D41" s="69">
        <f>SUM(D38:D39)</f>
        <v>475</v>
      </c>
      <c r="E41" s="13"/>
      <c r="F41" s="11"/>
      <c r="G41" s="12"/>
      <c r="H41" s="82"/>
    </row>
    <row r="42" spans="1:8" x14ac:dyDescent="0.2">
      <c r="A42" s="8"/>
      <c r="B42" s="15"/>
      <c r="C42" s="7"/>
      <c r="D42" s="69"/>
      <c r="E42" s="13"/>
      <c r="F42" s="15"/>
      <c r="G42" s="7"/>
      <c r="H42" s="69"/>
    </row>
    <row r="43" spans="1:8" x14ac:dyDescent="0.2">
      <c r="A43" s="8"/>
      <c r="B43" s="15"/>
      <c r="C43" s="7"/>
      <c r="E43" s="13"/>
      <c r="F43" s="15"/>
      <c r="G43" s="7"/>
      <c r="H43" s="69"/>
    </row>
    <row r="44" spans="1:8" x14ac:dyDescent="0.2">
      <c r="A44" s="8"/>
      <c r="B44" s="6"/>
      <c r="C44" s="7"/>
      <c r="E44" s="13"/>
      <c r="G44" s="7"/>
      <c r="H44" s="69"/>
    </row>
    <row r="45" spans="1:8" x14ac:dyDescent="0.2">
      <c r="A45" s="8"/>
      <c r="B45" s="6"/>
      <c r="C45" s="7"/>
      <c r="E45" s="8"/>
      <c r="G45" s="8"/>
      <c r="H45" s="69"/>
    </row>
    <row r="46" spans="1:8" x14ac:dyDescent="0.2">
      <c r="A46" s="8"/>
      <c r="B46" s="6"/>
      <c r="C46" s="7"/>
      <c r="E46" s="8"/>
      <c r="G46" s="8"/>
      <c r="H46" s="69"/>
    </row>
    <row r="47" spans="1:8" x14ac:dyDescent="0.2">
      <c r="A47" s="8"/>
      <c r="B47" s="6"/>
      <c r="C47" s="7"/>
      <c r="G47" s="8"/>
      <c r="H47" s="69"/>
    </row>
    <row r="48" spans="1:8" x14ac:dyDescent="0.2">
      <c r="A48" s="8"/>
      <c r="B48" s="6"/>
      <c r="C48" s="7"/>
      <c r="G48" s="8"/>
      <c r="H48" s="69"/>
    </row>
    <row r="49" spans="1:8" x14ac:dyDescent="0.2">
      <c r="A49" s="8"/>
      <c r="G49" s="8"/>
      <c r="H49" s="69"/>
    </row>
    <row r="50" spans="1:8" x14ac:dyDescent="0.2">
      <c r="A50" s="8"/>
    </row>
    <row r="51" spans="1:8" x14ac:dyDescent="0.2">
      <c r="A51" s="8"/>
    </row>
    <row r="52" spans="1:8" x14ac:dyDescent="0.2">
      <c r="A52" s="8"/>
    </row>
  </sheetData>
  <sortState ref="F7:H25">
    <sortCondition ref="F7"/>
  </sortState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6" sqref="G6"/>
    </sheetView>
  </sheetViews>
  <sheetFormatPr defaultRowHeight="12.75" x14ac:dyDescent="0.2"/>
  <cols>
    <col min="1" max="1" width="6.85546875" customWidth="1"/>
    <col min="2" max="2" width="4.7109375" customWidth="1"/>
    <col min="3" max="3" width="22" customWidth="1"/>
    <col min="4" max="4" width="17" customWidth="1"/>
    <col min="5" max="5" width="12.42578125" customWidth="1"/>
  </cols>
  <sheetData>
    <row r="1" spans="1:8" ht="15.75" x14ac:dyDescent="0.25">
      <c r="A1" s="190" t="s">
        <v>151</v>
      </c>
    </row>
    <row r="3" spans="1:8" x14ac:dyDescent="0.2">
      <c r="A3" s="18" t="s">
        <v>1</v>
      </c>
      <c r="B3" s="19" t="s">
        <v>2</v>
      </c>
      <c r="C3" s="20" t="s">
        <v>170</v>
      </c>
      <c r="D3" s="20" t="s">
        <v>4</v>
      </c>
      <c r="E3" s="21" t="s">
        <v>7</v>
      </c>
    </row>
    <row r="4" spans="1:8" s="22" customFormat="1" x14ac:dyDescent="0.2">
      <c r="A4" s="71" t="s">
        <v>251</v>
      </c>
      <c r="B4" s="72">
        <v>2</v>
      </c>
      <c r="C4" s="168" t="s">
        <v>387</v>
      </c>
      <c r="D4" s="168" t="s">
        <v>39</v>
      </c>
      <c r="E4" s="73">
        <v>19</v>
      </c>
      <c r="F4" s="144"/>
      <c r="G4" s="37"/>
    </row>
    <row r="5" spans="1:8" s="22" customFormat="1" x14ac:dyDescent="0.2">
      <c r="A5" s="71" t="s">
        <v>15</v>
      </c>
      <c r="B5" s="72">
        <v>1</v>
      </c>
      <c r="C5" s="168" t="s">
        <v>129</v>
      </c>
      <c r="D5" s="168" t="s">
        <v>8</v>
      </c>
      <c r="E5" s="73">
        <v>19.100000000000001</v>
      </c>
      <c r="F5" s="55"/>
      <c r="G5" s="37"/>
    </row>
    <row r="6" spans="1:8" s="22" customFormat="1" x14ac:dyDescent="0.2">
      <c r="A6" s="71" t="s">
        <v>227</v>
      </c>
      <c r="B6" s="72">
        <v>1</v>
      </c>
      <c r="C6" s="168" t="s">
        <v>41</v>
      </c>
      <c r="D6" s="168" t="s">
        <v>34</v>
      </c>
      <c r="E6" s="73">
        <v>19.100000000000001</v>
      </c>
      <c r="F6" s="55"/>
      <c r="G6" s="37"/>
    </row>
    <row r="7" spans="1:8" s="22" customFormat="1" x14ac:dyDescent="0.2">
      <c r="A7" s="71" t="s">
        <v>226</v>
      </c>
      <c r="B7" s="72">
        <v>2</v>
      </c>
      <c r="C7" s="168" t="s">
        <v>344</v>
      </c>
      <c r="D7" s="168" t="s">
        <v>38</v>
      </c>
      <c r="E7" s="71">
        <v>19.100000000000001</v>
      </c>
      <c r="F7" s="73"/>
      <c r="G7" s="37"/>
    </row>
    <row r="8" spans="1:8" s="22" customFormat="1" x14ac:dyDescent="0.2">
      <c r="A8" s="71" t="s">
        <v>224</v>
      </c>
      <c r="B8" s="72">
        <v>7</v>
      </c>
      <c r="C8" s="168" t="s">
        <v>76</v>
      </c>
      <c r="D8" s="168" t="s">
        <v>77</v>
      </c>
      <c r="E8" s="73">
        <v>19</v>
      </c>
      <c r="F8" s="144"/>
      <c r="G8" s="37"/>
    </row>
    <row r="9" spans="1:8" s="22" customFormat="1" x14ac:dyDescent="0.2">
      <c r="A9" s="71" t="s">
        <v>98</v>
      </c>
      <c r="B9" s="72">
        <v>13</v>
      </c>
      <c r="C9" s="168" t="s">
        <v>375</v>
      </c>
      <c r="D9" s="168" t="s">
        <v>55</v>
      </c>
      <c r="E9" s="73">
        <v>19.100000000000001</v>
      </c>
      <c r="F9" s="55"/>
      <c r="G9" s="37"/>
    </row>
    <row r="10" spans="1:8" s="22" customFormat="1" x14ac:dyDescent="0.2">
      <c r="A10" s="71" t="s">
        <v>33</v>
      </c>
      <c r="B10" s="72">
        <v>2</v>
      </c>
      <c r="C10" s="168" t="s">
        <v>195</v>
      </c>
      <c r="D10" s="168" t="s">
        <v>62</v>
      </c>
      <c r="E10" s="73">
        <v>19</v>
      </c>
      <c r="F10" s="55"/>
      <c r="G10" s="37"/>
      <c r="H10" s="27"/>
    </row>
    <row r="11" spans="1:8" s="22" customFormat="1" x14ac:dyDescent="0.2">
      <c r="A11" s="71" t="s">
        <v>26</v>
      </c>
      <c r="B11" s="72">
        <v>5</v>
      </c>
      <c r="C11" s="168" t="s">
        <v>115</v>
      </c>
      <c r="D11" s="168" t="s">
        <v>116</v>
      </c>
      <c r="E11" s="73">
        <v>18.8</v>
      </c>
      <c r="F11" s="55"/>
      <c r="G11" s="37"/>
      <c r="H11" s="27"/>
    </row>
    <row r="12" spans="1:8" s="22" customFormat="1" x14ac:dyDescent="0.2">
      <c r="A12" s="71" t="s">
        <v>9</v>
      </c>
      <c r="B12" s="72">
        <v>11</v>
      </c>
      <c r="C12" s="168" t="s">
        <v>129</v>
      </c>
      <c r="D12" s="168" t="s">
        <v>8</v>
      </c>
      <c r="E12" s="73">
        <v>19.100000000000001</v>
      </c>
      <c r="F12" s="55"/>
      <c r="G12" s="37"/>
    </row>
    <row r="13" spans="1:8" s="22" customFormat="1" x14ac:dyDescent="0.2">
      <c r="A13" s="71" t="s">
        <v>222</v>
      </c>
      <c r="B13" s="72">
        <v>15</v>
      </c>
      <c r="C13" s="168" t="s">
        <v>415</v>
      </c>
      <c r="D13" s="168" t="s">
        <v>8</v>
      </c>
      <c r="E13" s="73">
        <v>19.3</v>
      </c>
      <c r="F13" s="55"/>
      <c r="G13" s="37"/>
    </row>
    <row r="14" spans="1:8" s="22" customFormat="1" x14ac:dyDescent="0.2">
      <c r="A14" s="71" t="s">
        <v>223</v>
      </c>
      <c r="B14" s="72">
        <v>4</v>
      </c>
      <c r="C14" s="168" t="s">
        <v>310</v>
      </c>
      <c r="D14" s="168" t="s">
        <v>149</v>
      </c>
      <c r="E14" s="73">
        <v>18.8</v>
      </c>
      <c r="F14" s="55"/>
      <c r="G14" s="37"/>
    </row>
    <row r="15" spans="1:8" s="22" customFormat="1" x14ac:dyDescent="0.2">
      <c r="A15" s="71" t="s">
        <v>29</v>
      </c>
      <c r="B15" s="72">
        <v>14</v>
      </c>
      <c r="C15" s="168" t="s">
        <v>353</v>
      </c>
      <c r="D15" s="168" t="s">
        <v>55</v>
      </c>
      <c r="E15" s="73">
        <v>19.399999999999999</v>
      </c>
      <c r="F15" s="27" t="s">
        <v>268</v>
      </c>
      <c r="G15" s="37"/>
    </row>
    <row r="16" spans="1:8" s="22" customFormat="1" x14ac:dyDescent="0.2">
      <c r="A16" s="71" t="s">
        <v>19</v>
      </c>
      <c r="B16" s="72">
        <v>9</v>
      </c>
      <c r="C16" s="168" t="s">
        <v>232</v>
      </c>
      <c r="D16" s="168" t="s">
        <v>8</v>
      </c>
      <c r="E16" s="73">
        <v>19.399999999999999</v>
      </c>
      <c r="F16" s="27" t="s">
        <v>268</v>
      </c>
      <c r="G16" s="37"/>
    </row>
    <row r="17" spans="1:8" s="22" customFormat="1" x14ac:dyDescent="0.2">
      <c r="A17" s="71" t="s">
        <v>204</v>
      </c>
      <c r="B17" s="72">
        <v>2</v>
      </c>
      <c r="C17" s="168" t="s">
        <v>212</v>
      </c>
      <c r="D17" s="168" t="s">
        <v>51</v>
      </c>
      <c r="E17" s="73">
        <v>18.899999999999999</v>
      </c>
      <c r="F17" s="55"/>
      <c r="G17" s="37"/>
    </row>
    <row r="18" spans="1:8" s="22" customFormat="1" x14ac:dyDescent="0.2">
      <c r="A18" s="71" t="s">
        <v>35</v>
      </c>
      <c r="B18" s="72">
        <v>3</v>
      </c>
      <c r="C18" s="168" t="s">
        <v>305</v>
      </c>
      <c r="D18" s="168" t="s">
        <v>28</v>
      </c>
      <c r="E18" s="73">
        <v>19.3</v>
      </c>
      <c r="F18" s="55"/>
      <c r="G18" s="37"/>
    </row>
    <row r="19" spans="1:8" s="114" customFormat="1" x14ac:dyDescent="0.2">
      <c r="A19" s="71" t="s">
        <v>14</v>
      </c>
      <c r="B19" s="72">
        <v>8</v>
      </c>
      <c r="C19" s="168" t="s">
        <v>104</v>
      </c>
      <c r="D19" s="168" t="s">
        <v>51</v>
      </c>
      <c r="E19" s="73">
        <v>19.2</v>
      </c>
      <c r="F19" s="55"/>
      <c r="G19" s="182"/>
    </row>
    <row r="20" spans="1:8" s="22" customFormat="1" x14ac:dyDescent="0.2">
      <c r="A20" s="71" t="s">
        <v>18</v>
      </c>
      <c r="B20" s="72">
        <v>19</v>
      </c>
      <c r="C20" s="168" t="s">
        <v>81</v>
      </c>
      <c r="D20" s="168" t="s">
        <v>77</v>
      </c>
      <c r="E20" s="73">
        <v>19.399999999999999</v>
      </c>
      <c r="F20" s="27" t="s">
        <v>268</v>
      </c>
      <c r="G20" s="37"/>
    </row>
    <row r="21" spans="1:8" s="22" customFormat="1" x14ac:dyDescent="0.2">
      <c r="A21" s="71" t="s">
        <v>183</v>
      </c>
      <c r="B21" s="72">
        <v>3</v>
      </c>
      <c r="C21" s="168" t="s">
        <v>305</v>
      </c>
      <c r="D21" s="168" t="s">
        <v>28</v>
      </c>
      <c r="E21" s="73">
        <v>18.899999999999999</v>
      </c>
      <c r="F21" s="144"/>
      <c r="G21" s="37"/>
    </row>
    <row r="22" spans="1:8" s="22" customFormat="1" x14ac:dyDescent="0.2">
      <c r="A22" s="71" t="s">
        <v>221</v>
      </c>
      <c r="B22" s="72">
        <v>10</v>
      </c>
      <c r="C22" s="168" t="s">
        <v>313</v>
      </c>
      <c r="D22" s="168" t="s">
        <v>292</v>
      </c>
      <c r="E22" s="73">
        <v>19.2</v>
      </c>
      <c r="F22" s="55"/>
      <c r="G22" s="37"/>
    </row>
    <row r="23" spans="1:8" s="22" customFormat="1" x14ac:dyDescent="0.2">
      <c r="A23" s="71" t="s">
        <v>16</v>
      </c>
      <c r="B23" s="72">
        <v>1</v>
      </c>
      <c r="C23" s="168" t="s">
        <v>309</v>
      </c>
      <c r="D23" s="168" t="s">
        <v>8</v>
      </c>
      <c r="E23" s="73">
        <v>19.100000000000001</v>
      </c>
      <c r="F23" s="55"/>
      <c r="G23" s="37"/>
    </row>
    <row r="24" spans="1:8" s="114" customFormat="1" x14ac:dyDescent="0.2">
      <c r="A24" s="71" t="s">
        <v>22</v>
      </c>
      <c r="B24" s="72">
        <v>7</v>
      </c>
      <c r="C24" s="168" t="s">
        <v>128</v>
      </c>
      <c r="D24" s="168" t="s">
        <v>105</v>
      </c>
      <c r="E24" s="73">
        <v>19.2</v>
      </c>
      <c r="F24" s="55"/>
      <c r="G24" s="182"/>
    </row>
    <row r="25" spans="1:8" s="22" customFormat="1" x14ac:dyDescent="0.2">
      <c r="A25" s="71" t="s">
        <v>17</v>
      </c>
      <c r="B25" s="72">
        <v>63</v>
      </c>
      <c r="C25" s="168" t="s">
        <v>232</v>
      </c>
      <c r="D25" s="168" t="s">
        <v>8</v>
      </c>
      <c r="E25" s="73">
        <v>19.2</v>
      </c>
      <c r="F25" s="55"/>
      <c r="G25" s="37"/>
    </row>
    <row r="26" spans="1:8" s="22" customFormat="1" x14ac:dyDescent="0.2">
      <c r="A26" s="71" t="s">
        <v>145</v>
      </c>
      <c r="B26" s="72">
        <v>4</v>
      </c>
      <c r="C26" s="168" t="s">
        <v>41</v>
      </c>
      <c r="D26" s="168" t="s">
        <v>34</v>
      </c>
      <c r="E26" s="73">
        <v>19.3</v>
      </c>
      <c r="F26" s="144" t="s">
        <v>268</v>
      </c>
      <c r="G26" s="37"/>
      <c r="H26" s="27"/>
    </row>
    <row r="27" spans="1:8" x14ac:dyDescent="0.2">
      <c r="A27" s="71"/>
      <c r="B27" s="72"/>
      <c r="C27" s="47"/>
      <c r="D27" s="47"/>
      <c r="E27" s="74"/>
      <c r="F27" s="36"/>
      <c r="G27" s="37"/>
    </row>
    <row r="28" spans="1:8" x14ac:dyDescent="0.2">
      <c r="A28" s="71"/>
      <c r="B28" s="72"/>
      <c r="C28" s="47"/>
      <c r="D28" s="47"/>
      <c r="E28" s="74"/>
      <c r="F28" s="36"/>
      <c r="G28" s="37"/>
    </row>
    <row r="29" spans="1:8" x14ac:dyDescent="0.2">
      <c r="A29" s="29"/>
      <c r="B29" s="30"/>
      <c r="C29" s="32"/>
      <c r="D29" s="32"/>
      <c r="E29" s="26"/>
      <c r="F29" s="5"/>
      <c r="G29" s="2"/>
    </row>
    <row r="30" spans="1:8" x14ac:dyDescent="0.2">
      <c r="A30" s="29"/>
      <c r="B30" s="30"/>
      <c r="C30" s="29"/>
      <c r="D30" s="29"/>
      <c r="E30" s="26"/>
    </row>
    <row r="31" spans="1:8" x14ac:dyDescent="0.2">
      <c r="A31" s="29"/>
      <c r="B31" s="30"/>
      <c r="C31" s="29"/>
      <c r="D31" s="29"/>
      <c r="E31" s="26"/>
    </row>
    <row r="32" spans="1:8" x14ac:dyDescent="0.2">
      <c r="A32" s="47" t="s">
        <v>152</v>
      </c>
      <c r="B32" s="26"/>
      <c r="C32" s="31"/>
      <c r="D32" s="28"/>
      <c r="E32" s="28"/>
    </row>
    <row r="33" spans="1:5" x14ac:dyDescent="0.2">
      <c r="A33" s="175" t="s">
        <v>489</v>
      </c>
      <c r="B33" s="176"/>
      <c r="C33" s="176"/>
      <c r="D33" s="176"/>
      <c r="E33" s="26"/>
    </row>
  </sheetData>
  <mergeCells count="1">
    <mergeCell ref="A33:D33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52" workbookViewId="0">
      <selection activeCell="F88" sqref="F88"/>
    </sheetView>
  </sheetViews>
  <sheetFormatPr defaultRowHeight="12.75" x14ac:dyDescent="0.2"/>
  <cols>
    <col min="1" max="1" width="12.42578125" style="70" customWidth="1"/>
    <col min="2" max="3" width="9.140625" style="70"/>
    <col min="4" max="16384" width="9.140625" style="9"/>
  </cols>
  <sheetData>
    <row r="1" spans="1:8" ht="15.75" x14ac:dyDescent="0.25">
      <c r="A1" s="155" t="s">
        <v>153</v>
      </c>
      <c r="B1" s="69"/>
      <c r="C1" s="69"/>
      <c r="D1" s="8"/>
    </row>
    <row r="2" spans="1:8" x14ac:dyDescent="0.2">
      <c r="A2" s="69"/>
      <c r="B2" s="69"/>
      <c r="C2" s="69"/>
      <c r="D2" s="8"/>
    </row>
    <row r="3" spans="1:8" x14ac:dyDescent="0.2">
      <c r="A3" s="146" t="s">
        <v>154</v>
      </c>
      <c r="B3" s="146" t="s">
        <v>17</v>
      </c>
      <c r="C3" s="147"/>
      <c r="D3" s="8"/>
      <c r="F3" s="33"/>
      <c r="G3" s="33"/>
      <c r="H3" s="8"/>
    </row>
    <row r="4" spans="1:8" x14ac:dyDescent="0.2">
      <c r="A4" s="147"/>
      <c r="B4" s="148" t="s">
        <v>269</v>
      </c>
      <c r="C4" s="147"/>
      <c r="D4" s="8"/>
      <c r="F4" s="8"/>
      <c r="G4" s="8"/>
      <c r="H4" s="8"/>
    </row>
    <row r="5" spans="1:8" x14ac:dyDescent="0.2">
      <c r="A5" s="147"/>
      <c r="B5" s="148" t="s">
        <v>276</v>
      </c>
      <c r="C5" s="147"/>
      <c r="D5" s="8"/>
      <c r="F5" s="8"/>
      <c r="G5" s="8"/>
      <c r="H5" s="8"/>
    </row>
    <row r="6" spans="1:8" x14ac:dyDescent="0.2">
      <c r="A6" s="147"/>
      <c r="B6" s="148" t="s">
        <v>440</v>
      </c>
      <c r="C6" s="147"/>
      <c r="D6" s="8"/>
      <c r="F6" s="8"/>
      <c r="G6" s="8"/>
      <c r="H6" s="8"/>
    </row>
    <row r="7" spans="1:8" x14ac:dyDescent="0.2">
      <c r="A7" s="147"/>
      <c r="B7" s="148" t="s">
        <v>441</v>
      </c>
      <c r="C7" s="147"/>
      <c r="D7" s="8"/>
      <c r="F7" s="8"/>
      <c r="G7" s="8"/>
      <c r="H7" s="8"/>
    </row>
    <row r="8" spans="1:8" x14ac:dyDescent="0.2">
      <c r="A8" s="147"/>
      <c r="B8" s="147"/>
      <c r="C8" s="147"/>
      <c r="D8" s="8"/>
      <c r="F8" s="8"/>
      <c r="G8" s="8"/>
      <c r="H8" s="8"/>
    </row>
    <row r="9" spans="1:8" x14ac:dyDescent="0.2">
      <c r="A9" s="146" t="s">
        <v>155</v>
      </c>
      <c r="B9" s="146" t="s">
        <v>17</v>
      </c>
      <c r="C9" s="147"/>
      <c r="D9" s="8"/>
      <c r="F9" s="33"/>
      <c r="G9" s="33"/>
      <c r="H9" s="8"/>
    </row>
    <row r="10" spans="1:8" x14ac:dyDescent="0.2">
      <c r="A10" s="147"/>
      <c r="B10" s="148" t="s">
        <v>270</v>
      </c>
      <c r="C10" s="147"/>
      <c r="D10" s="8"/>
      <c r="F10" s="8"/>
      <c r="G10" s="8"/>
      <c r="H10" s="8"/>
    </row>
    <row r="11" spans="1:8" x14ac:dyDescent="0.2">
      <c r="A11" s="147"/>
      <c r="B11" s="148" t="s">
        <v>272</v>
      </c>
      <c r="C11" s="147"/>
      <c r="D11" s="8"/>
      <c r="F11" s="8"/>
      <c r="G11" s="8"/>
      <c r="H11" s="8"/>
    </row>
    <row r="12" spans="1:8" x14ac:dyDescent="0.2">
      <c r="A12" s="147"/>
      <c r="B12" s="148" t="s">
        <v>442</v>
      </c>
      <c r="C12" s="147"/>
      <c r="D12" s="8"/>
      <c r="F12" s="8"/>
      <c r="G12" s="8"/>
      <c r="H12" s="8"/>
    </row>
    <row r="13" spans="1:8" x14ac:dyDescent="0.2">
      <c r="A13" s="147"/>
      <c r="B13" s="148" t="s">
        <v>443</v>
      </c>
      <c r="C13" s="147"/>
      <c r="D13" s="8"/>
      <c r="F13" s="8"/>
      <c r="G13" s="8"/>
      <c r="H13" s="8"/>
    </row>
    <row r="14" spans="1:8" x14ac:dyDescent="0.2">
      <c r="A14" s="147"/>
      <c r="B14" s="147"/>
      <c r="C14" s="147"/>
      <c r="D14" s="8"/>
      <c r="F14" s="8"/>
      <c r="G14" s="8"/>
      <c r="H14" s="8"/>
    </row>
    <row r="15" spans="1:8" x14ac:dyDescent="0.2">
      <c r="A15" s="146" t="s">
        <v>156</v>
      </c>
      <c r="B15" s="146" t="s">
        <v>18</v>
      </c>
      <c r="C15" s="147"/>
      <c r="D15" s="8"/>
      <c r="F15" s="8"/>
      <c r="G15" s="8"/>
      <c r="H15" s="8"/>
    </row>
    <row r="16" spans="1:8" x14ac:dyDescent="0.2">
      <c r="A16" s="147"/>
      <c r="B16" s="148" t="s">
        <v>275</v>
      </c>
      <c r="C16" s="147"/>
      <c r="D16" s="8"/>
      <c r="F16" s="33"/>
      <c r="G16" s="33"/>
      <c r="H16" s="8"/>
    </row>
    <row r="17" spans="1:8" x14ac:dyDescent="0.2">
      <c r="A17" s="147"/>
      <c r="B17" s="148" t="s">
        <v>444</v>
      </c>
      <c r="C17" s="147"/>
      <c r="D17" s="8"/>
      <c r="F17" s="8"/>
      <c r="G17" s="8"/>
      <c r="H17" s="8"/>
    </row>
    <row r="18" spans="1:8" x14ac:dyDescent="0.2">
      <c r="A18" s="147"/>
      <c r="B18" s="148" t="s">
        <v>445</v>
      </c>
      <c r="C18" s="147"/>
      <c r="D18" s="8"/>
      <c r="F18" s="8"/>
      <c r="G18" s="8"/>
      <c r="H18" s="8"/>
    </row>
    <row r="19" spans="1:8" x14ac:dyDescent="0.2">
      <c r="A19" s="147"/>
      <c r="B19" s="147"/>
      <c r="C19" s="147"/>
      <c r="D19" s="8"/>
      <c r="F19" s="8"/>
      <c r="G19" s="8"/>
      <c r="H19" s="8"/>
    </row>
    <row r="20" spans="1:8" x14ac:dyDescent="0.2">
      <c r="A20" s="147"/>
      <c r="B20" s="147"/>
      <c r="C20" s="147"/>
      <c r="D20" s="8"/>
      <c r="F20" s="8"/>
      <c r="G20" s="8"/>
      <c r="H20" s="8"/>
    </row>
    <row r="21" spans="1:8" x14ac:dyDescent="0.2">
      <c r="A21" s="146" t="s">
        <v>157</v>
      </c>
      <c r="B21" s="146" t="s">
        <v>446</v>
      </c>
      <c r="C21" s="147"/>
      <c r="D21" s="8"/>
      <c r="F21" s="8"/>
      <c r="G21" s="8"/>
      <c r="H21" s="8"/>
    </row>
    <row r="22" spans="1:8" x14ac:dyDescent="0.2">
      <c r="A22" s="147"/>
      <c r="B22" s="148" t="s">
        <v>447</v>
      </c>
      <c r="C22" s="147"/>
      <c r="D22" s="8"/>
      <c r="F22" s="33"/>
      <c r="G22" s="33"/>
      <c r="H22" s="8"/>
    </row>
    <row r="23" spans="1:8" x14ac:dyDescent="0.2">
      <c r="A23" s="147"/>
      <c r="B23" s="148" t="s">
        <v>448</v>
      </c>
      <c r="C23" s="147"/>
      <c r="D23" s="8"/>
      <c r="F23" s="8"/>
      <c r="G23" s="8"/>
      <c r="H23" s="8"/>
    </row>
    <row r="24" spans="1:8" x14ac:dyDescent="0.2">
      <c r="A24" s="147"/>
      <c r="B24" s="148" t="s">
        <v>449</v>
      </c>
      <c r="C24" s="147"/>
      <c r="D24" s="8"/>
      <c r="F24" s="8"/>
      <c r="G24" s="8"/>
      <c r="H24" s="8"/>
    </row>
    <row r="25" spans="1:8" x14ac:dyDescent="0.2">
      <c r="A25" s="147"/>
      <c r="B25" s="147"/>
      <c r="C25" s="147"/>
      <c r="D25" s="8"/>
      <c r="F25" s="8"/>
      <c r="G25" s="8"/>
      <c r="H25" s="8"/>
    </row>
    <row r="26" spans="1:8" x14ac:dyDescent="0.2">
      <c r="A26" s="146" t="s">
        <v>158</v>
      </c>
      <c r="B26" s="146" t="s">
        <v>450</v>
      </c>
      <c r="C26" s="147"/>
      <c r="D26" s="8"/>
      <c r="F26" s="8"/>
      <c r="G26" s="8"/>
      <c r="H26" s="8"/>
    </row>
    <row r="27" spans="1:8" x14ac:dyDescent="0.2">
      <c r="A27" s="147"/>
      <c r="B27" s="148" t="s">
        <v>451</v>
      </c>
      <c r="C27" s="147"/>
      <c r="D27" s="8"/>
      <c r="F27" s="33"/>
      <c r="G27" s="33"/>
      <c r="H27" s="8"/>
    </row>
    <row r="28" spans="1:8" x14ac:dyDescent="0.2">
      <c r="A28" s="147"/>
      <c r="B28" s="148" t="s">
        <v>452</v>
      </c>
      <c r="C28" s="147"/>
      <c r="D28" s="8"/>
      <c r="F28" s="8"/>
      <c r="G28" s="8"/>
      <c r="H28" s="8"/>
    </row>
    <row r="29" spans="1:8" x14ac:dyDescent="0.2">
      <c r="A29" s="147"/>
      <c r="B29" s="148" t="s">
        <v>453</v>
      </c>
      <c r="C29" s="147"/>
      <c r="D29" s="8"/>
      <c r="F29" s="8"/>
      <c r="G29" s="8"/>
      <c r="H29" s="8"/>
    </row>
    <row r="30" spans="1:8" x14ac:dyDescent="0.2">
      <c r="A30" s="147"/>
      <c r="B30" s="148" t="s">
        <v>283</v>
      </c>
      <c r="C30" s="147"/>
      <c r="D30" s="8"/>
      <c r="F30" s="8"/>
      <c r="G30" s="8"/>
      <c r="H30" s="8"/>
    </row>
    <row r="31" spans="1:8" x14ac:dyDescent="0.2">
      <c r="A31" s="147"/>
      <c r="B31" s="147"/>
      <c r="C31" s="147"/>
      <c r="D31" s="8"/>
      <c r="F31" s="8"/>
      <c r="G31" s="8"/>
      <c r="H31" s="8"/>
    </row>
    <row r="32" spans="1:8" x14ac:dyDescent="0.2">
      <c r="A32" s="146" t="s">
        <v>159</v>
      </c>
      <c r="B32" s="146" t="s">
        <v>454</v>
      </c>
      <c r="C32" s="147"/>
      <c r="D32" s="8"/>
      <c r="F32" s="8"/>
      <c r="G32" s="8"/>
      <c r="H32" s="8"/>
    </row>
    <row r="33" spans="1:8" x14ac:dyDescent="0.2">
      <c r="A33" s="147"/>
      <c r="B33" s="148" t="s">
        <v>280</v>
      </c>
      <c r="C33" s="147"/>
      <c r="D33" s="8"/>
      <c r="F33" s="33"/>
      <c r="G33" s="33"/>
      <c r="H33" s="8"/>
    </row>
    <row r="34" spans="1:8" x14ac:dyDescent="0.2">
      <c r="A34" s="147"/>
      <c r="B34" s="148" t="s">
        <v>274</v>
      </c>
      <c r="C34" s="147"/>
      <c r="D34" s="8"/>
      <c r="F34" s="8"/>
      <c r="G34" s="8"/>
      <c r="H34" s="8"/>
    </row>
    <row r="35" spans="1:8" x14ac:dyDescent="0.2">
      <c r="A35" s="147"/>
      <c r="B35" s="148" t="s">
        <v>455</v>
      </c>
      <c r="C35" s="147"/>
      <c r="D35" s="8"/>
      <c r="F35" s="8"/>
      <c r="G35" s="8"/>
      <c r="H35" s="8"/>
    </row>
    <row r="36" spans="1:8" x14ac:dyDescent="0.2">
      <c r="A36" s="147"/>
      <c r="B36" s="147"/>
      <c r="C36" s="147"/>
      <c r="D36" s="8"/>
      <c r="F36" s="8"/>
      <c r="G36" s="8"/>
      <c r="H36" s="8"/>
    </row>
    <row r="37" spans="1:8" x14ac:dyDescent="0.2">
      <c r="A37" s="146" t="s">
        <v>160</v>
      </c>
      <c r="B37" s="146" t="s">
        <v>456</v>
      </c>
      <c r="C37" s="147"/>
      <c r="D37" s="8"/>
      <c r="F37" s="33"/>
      <c r="G37" s="33"/>
      <c r="H37" s="8"/>
    </row>
    <row r="38" spans="1:8" x14ac:dyDescent="0.2">
      <c r="A38" s="147"/>
      <c r="B38" s="148" t="s">
        <v>457</v>
      </c>
      <c r="C38" s="147"/>
      <c r="D38" s="8"/>
      <c r="F38" s="8"/>
      <c r="G38" s="8"/>
      <c r="H38" s="8"/>
    </row>
    <row r="39" spans="1:8" x14ac:dyDescent="0.2">
      <c r="A39" s="147"/>
      <c r="B39" s="148" t="s">
        <v>458</v>
      </c>
      <c r="C39" s="147"/>
      <c r="D39" s="8"/>
      <c r="F39" s="8"/>
      <c r="G39" s="8"/>
      <c r="H39" s="8"/>
    </row>
    <row r="40" spans="1:8" x14ac:dyDescent="0.2">
      <c r="A40" s="147"/>
      <c r="B40" s="148" t="s">
        <v>459</v>
      </c>
      <c r="C40" s="147"/>
      <c r="D40" s="8"/>
      <c r="F40" s="8"/>
      <c r="G40" s="8"/>
      <c r="H40" s="8"/>
    </row>
    <row r="41" spans="1:8" x14ac:dyDescent="0.2">
      <c r="A41" s="147"/>
      <c r="B41" s="148" t="s">
        <v>284</v>
      </c>
      <c r="C41" s="147"/>
      <c r="D41" s="8"/>
      <c r="F41" s="8"/>
      <c r="G41" s="8"/>
      <c r="H41" s="8"/>
    </row>
    <row r="42" spans="1:8" x14ac:dyDescent="0.2">
      <c r="A42" s="147"/>
      <c r="B42" s="148"/>
      <c r="C42" s="147"/>
      <c r="D42" s="8"/>
      <c r="F42" s="8"/>
      <c r="G42" s="8"/>
      <c r="H42" s="8"/>
    </row>
    <row r="43" spans="1:8" x14ac:dyDescent="0.2">
      <c r="A43" s="146" t="s">
        <v>161</v>
      </c>
      <c r="B43" s="146" t="s">
        <v>460</v>
      </c>
      <c r="C43" s="147"/>
      <c r="D43" s="8"/>
      <c r="F43" s="33"/>
      <c r="G43" s="33"/>
      <c r="H43" s="8"/>
    </row>
    <row r="44" spans="1:8" x14ac:dyDescent="0.2">
      <c r="A44" s="147"/>
      <c r="B44" s="148" t="s">
        <v>278</v>
      </c>
      <c r="C44" s="147"/>
      <c r="D44" s="8"/>
      <c r="F44" s="8"/>
      <c r="G44" s="8"/>
      <c r="H44" s="8"/>
    </row>
    <row r="45" spans="1:8" x14ac:dyDescent="0.2">
      <c r="A45" s="147"/>
      <c r="B45" s="148" t="s">
        <v>273</v>
      </c>
      <c r="C45" s="147"/>
      <c r="D45" s="8"/>
      <c r="F45" s="8"/>
      <c r="G45" s="8"/>
      <c r="H45" s="8"/>
    </row>
    <row r="46" spans="1:8" x14ac:dyDescent="0.2">
      <c r="A46" s="147"/>
      <c r="B46" s="148" t="s">
        <v>279</v>
      </c>
      <c r="C46" s="147"/>
      <c r="D46" s="8"/>
      <c r="F46" s="8"/>
      <c r="G46" s="8"/>
      <c r="H46" s="8"/>
    </row>
    <row r="47" spans="1:8" x14ac:dyDescent="0.2">
      <c r="A47" s="147"/>
      <c r="B47" s="148" t="s">
        <v>461</v>
      </c>
      <c r="C47" s="147"/>
      <c r="D47" s="8"/>
      <c r="F47" s="8"/>
      <c r="G47" s="8"/>
      <c r="H47" s="8"/>
    </row>
    <row r="48" spans="1:8" x14ac:dyDescent="0.2">
      <c r="A48" s="147"/>
      <c r="B48" s="148"/>
      <c r="C48" s="147"/>
      <c r="D48" s="8"/>
      <c r="F48" s="8"/>
      <c r="G48" s="8"/>
      <c r="H48" s="8"/>
    </row>
    <row r="49" spans="1:8" x14ac:dyDescent="0.2">
      <c r="A49" s="146" t="s">
        <v>162</v>
      </c>
      <c r="B49" s="146" t="s">
        <v>14</v>
      </c>
      <c r="C49" s="147"/>
      <c r="D49" s="8"/>
      <c r="F49" s="33"/>
      <c r="G49" s="33"/>
      <c r="H49" s="8"/>
    </row>
    <row r="50" spans="1:8" x14ac:dyDescent="0.2">
      <c r="A50" s="147"/>
      <c r="B50" s="148" t="s">
        <v>281</v>
      </c>
      <c r="C50" s="147"/>
      <c r="D50" s="8"/>
      <c r="F50" s="8"/>
      <c r="G50" s="8"/>
      <c r="H50" s="8"/>
    </row>
    <row r="51" spans="1:8" x14ac:dyDescent="0.2">
      <c r="A51" s="147"/>
      <c r="B51" s="148" t="s">
        <v>271</v>
      </c>
      <c r="C51" s="147"/>
      <c r="D51" s="8"/>
      <c r="F51" s="8"/>
      <c r="G51" s="8"/>
      <c r="H51" s="8"/>
    </row>
    <row r="52" spans="1:8" x14ac:dyDescent="0.2">
      <c r="A52" s="147"/>
      <c r="B52" s="148" t="s">
        <v>277</v>
      </c>
      <c r="C52" s="147"/>
      <c r="D52" s="8"/>
      <c r="F52" s="8"/>
      <c r="G52" s="8"/>
      <c r="H52" s="8"/>
    </row>
    <row r="53" spans="1:8" x14ac:dyDescent="0.2">
      <c r="A53" s="147"/>
      <c r="B53" s="147"/>
      <c r="C53" s="147"/>
      <c r="D53" s="8"/>
      <c r="F53" s="33"/>
      <c r="G53" s="33"/>
      <c r="H53" s="8"/>
    </row>
    <row r="54" spans="1:8" x14ac:dyDescent="0.2">
      <c r="A54" s="146" t="s">
        <v>163</v>
      </c>
      <c r="B54" s="146" t="s">
        <v>462</v>
      </c>
      <c r="C54" s="147"/>
      <c r="D54" s="8"/>
      <c r="F54" s="8"/>
      <c r="G54" s="8"/>
      <c r="H54" s="8"/>
    </row>
    <row r="55" spans="1:8" x14ac:dyDescent="0.2">
      <c r="A55" s="147"/>
      <c r="B55" s="148" t="s">
        <v>463</v>
      </c>
      <c r="C55" s="147"/>
      <c r="D55" s="8"/>
      <c r="F55" s="8"/>
      <c r="G55" s="8"/>
      <c r="H55" s="8"/>
    </row>
    <row r="56" spans="1:8" x14ac:dyDescent="0.2">
      <c r="A56" s="147"/>
      <c r="B56" s="148" t="s">
        <v>282</v>
      </c>
      <c r="C56" s="147"/>
      <c r="F56" s="8"/>
      <c r="G56" s="8"/>
      <c r="H56" s="8"/>
    </row>
    <row r="57" spans="1:8" x14ac:dyDescent="0.2">
      <c r="A57" s="147"/>
      <c r="B57" s="148" t="s">
        <v>464</v>
      </c>
      <c r="C57" s="147"/>
      <c r="D57" s="8"/>
      <c r="F57" s="8"/>
      <c r="G57" s="8"/>
      <c r="H57" s="8"/>
    </row>
    <row r="58" spans="1:8" x14ac:dyDescent="0.2">
      <c r="A58" s="147"/>
      <c r="B58" s="147"/>
      <c r="C58" s="147"/>
      <c r="D58" s="8"/>
      <c r="F58" s="33"/>
      <c r="G58" s="33"/>
      <c r="H58" s="8"/>
    </row>
    <row r="59" spans="1:8" x14ac:dyDescent="0.2">
      <c r="A59" s="146" t="s">
        <v>164</v>
      </c>
      <c r="B59" s="146" t="s">
        <v>465</v>
      </c>
      <c r="C59" s="147"/>
      <c r="D59" s="8"/>
      <c r="F59" s="8"/>
      <c r="G59" s="8"/>
      <c r="H59" s="8"/>
    </row>
    <row r="60" spans="1:8" x14ac:dyDescent="0.2">
      <c r="A60" s="147"/>
      <c r="B60" s="148" t="s">
        <v>466</v>
      </c>
      <c r="C60" s="147"/>
      <c r="D60" s="8"/>
      <c r="F60" s="8"/>
      <c r="G60" s="8"/>
      <c r="H60" s="8"/>
    </row>
    <row r="61" spans="1:8" x14ac:dyDescent="0.2">
      <c r="A61" s="147"/>
      <c r="B61" s="148" t="s">
        <v>467</v>
      </c>
      <c r="C61" s="147"/>
      <c r="D61" s="8"/>
      <c r="F61" s="8"/>
      <c r="G61" s="8"/>
      <c r="H61" s="8"/>
    </row>
    <row r="62" spans="1:8" x14ac:dyDescent="0.2">
      <c r="A62" s="147"/>
      <c r="B62" s="148" t="s">
        <v>468</v>
      </c>
      <c r="C62" s="147"/>
      <c r="D62" s="8"/>
      <c r="F62" s="8"/>
      <c r="G62" s="8"/>
      <c r="H62" s="8"/>
    </row>
    <row r="63" spans="1:8" x14ac:dyDescent="0.2">
      <c r="A63" s="147"/>
      <c r="B63" s="147"/>
      <c r="C63" s="147"/>
      <c r="D63" s="8"/>
      <c r="F63" s="8"/>
      <c r="G63" s="8"/>
      <c r="H63" s="8"/>
    </row>
    <row r="64" spans="1:8" x14ac:dyDescent="0.2">
      <c r="A64" s="146" t="s">
        <v>165</v>
      </c>
      <c r="B64" s="146" t="s">
        <v>469</v>
      </c>
      <c r="C64" s="147"/>
      <c r="D64" s="8"/>
      <c r="F64" s="33"/>
      <c r="G64" s="33"/>
      <c r="H64" s="8"/>
    </row>
    <row r="65" spans="1:8" x14ac:dyDescent="0.2">
      <c r="A65" s="147"/>
      <c r="B65" s="148" t="s">
        <v>285</v>
      </c>
      <c r="C65" s="147"/>
      <c r="D65" s="8"/>
      <c r="F65" s="8"/>
      <c r="G65" s="8"/>
      <c r="H65" s="8"/>
    </row>
    <row r="66" spans="1:8" x14ac:dyDescent="0.2">
      <c r="A66" s="147"/>
      <c r="B66" s="148" t="s">
        <v>289</v>
      </c>
      <c r="C66" s="147"/>
      <c r="D66" s="8"/>
      <c r="F66" s="8"/>
      <c r="G66" s="8"/>
      <c r="H66" s="8"/>
    </row>
    <row r="67" spans="1:8" x14ac:dyDescent="0.2">
      <c r="A67" s="147"/>
      <c r="B67" s="148" t="s">
        <v>464</v>
      </c>
      <c r="C67" s="147"/>
      <c r="D67" s="8"/>
      <c r="F67" s="8"/>
      <c r="G67" s="8"/>
      <c r="H67" s="8"/>
    </row>
    <row r="68" spans="1:8" x14ac:dyDescent="0.2">
      <c r="A68" s="147"/>
      <c r="B68" s="148" t="s">
        <v>470</v>
      </c>
      <c r="C68" s="147"/>
      <c r="D68" s="8"/>
      <c r="F68" s="8"/>
      <c r="G68" s="8"/>
      <c r="H68" s="8"/>
    </row>
    <row r="69" spans="1:8" x14ac:dyDescent="0.2">
      <c r="A69" s="147"/>
      <c r="B69" s="147"/>
      <c r="C69" s="147"/>
      <c r="D69" s="8"/>
      <c r="F69" s="8"/>
      <c r="G69" s="8"/>
      <c r="H69" s="8"/>
    </row>
    <row r="70" spans="1:8" x14ac:dyDescent="0.2">
      <c r="A70" s="146" t="s">
        <v>166</v>
      </c>
      <c r="B70" s="146" t="s">
        <v>471</v>
      </c>
      <c r="C70" s="147"/>
      <c r="D70" s="8"/>
      <c r="F70" s="33"/>
      <c r="G70" s="33"/>
      <c r="H70" s="8"/>
    </row>
    <row r="71" spans="1:8" x14ac:dyDescent="0.2">
      <c r="A71" s="147"/>
      <c r="B71" s="148" t="s">
        <v>472</v>
      </c>
      <c r="C71" s="147"/>
      <c r="D71" s="8"/>
      <c r="F71" s="8"/>
      <c r="G71" s="8"/>
      <c r="H71" s="8"/>
    </row>
    <row r="72" spans="1:8" x14ac:dyDescent="0.2">
      <c r="A72" s="147"/>
      <c r="B72" s="148" t="s">
        <v>286</v>
      </c>
      <c r="C72" s="147"/>
      <c r="D72" s="8"/>
      <c r="F72" s="8"/>
      <c r="G72" s="8"/>
      <c r="H72" s="8"/>
    </row>
    <row r="73" spans="1:8" x14ac:dyDescent="0.2">
      <c r="A73" s="147"/>
      <c r="B73" s="148" t="s">
        <v>473</v>
      </c>
      <c r="C73" s="147"/>
      <c r="D73" s="8"/>
      <c r="F73" s="8"/>
      <c r="G73" s="8"/>
      <c r="H73" s="8"/>
    </row>
    <row r="74" spans="1:8" x14ac:dyDescent="0.2">
      <c r="A74" s="147"/>
      <c r="B74" s="147"/>
      <c r="C74" s="147"/>
      <c r="D74" s="8"/>
      <c r="F74" s="8"/>
      <c r="G74" s="8"/>
      <c r="H74" s="8"/>
    </row>
    <row r="75" spans="1:8" x14ac:dyDescent="0.2">
      <c r="A75" s="146" t="s">
        <v>167</v>
      </c>
      <c r="B75" s="146" t="s">
        <v>474</v>
      </c>
      <c r="C75" s="147"/>
      <c r="D75" s="8"/>
      <c r="F75" s="33"/>
      <c r="G75" s="33"/>
      <c r="H75" s="8"/>
    </row>
    <row r="76" spans="1:8" x14ac:dyDescent="0.2">
      <c r="A76" s="147"/>
      <c r="B76" s="148" t="s">
        <v>475</v>
      </c>
      <c r="C76" s="147"/>
      <c r="D76" s="8"/>
      <c r="F76" s="8"/>
      <c r="G76" s="8"/>
      <c r="H76" s="8"/>
    </row>
    <row r="77" spans="1:8" x14ac:dyDescent="0.2">
      <c r="A77" s="147"/>
      <c r="B77" s="148" t="s">
        <v>476</v>
      </c>
      <c r="C77" s="147"/>
      <c r="D77" s="8"/>
      <c r="F77" s="8"/>
      <c r="G77" s="8"/>
      <c r="H77" s="8"/>
    </row>
    <row r="78" spans="1:8" x14ac:dyDescent="0.2">
      <c r="A78" s="147"/>
      <c r="B78" s="148" t="s">
        <v>477</v>
      </c>
      <c r="C78" s="147"/>
      <c r="D78" s="8"/>
      <c r="F78" s="8"/>
      <c r="G78" s="8"/>
      <c r="H78" s="8"/>
    </row>
    <row r="79" spans="1:8" x14ac:dyDescent="0.2">
      <c r="A79" s="147"/>
      <c r="B79" s="148" t="s">
        <v>478</v>
      </c>
      <c r="C79" s="147"/>
      <c r="D79" s="8"/>
      <c r="F79" s="8"/>
      <c r="G79" s="8"/>
      <c r="H79" s="8"/>
    </row>
    <row r="80" spans="1:8" x14ac:dyDescent="0.2">
      <c r="A80" s="147"/>
      <c r="B80" s="147"/>
      <c r="C80" s="147"/>
      <c r="D80" s="8"/>
      <c r="F80" s="8"/>
      <c r="G80" s="8"/>
      <c r="H80" s="8"/>
    </row>
    <row r="81" spans="1:8" x14ac:dyDescent="0.2">
      <c r="A81" s="146" t="s">
        <v>168</v>
      </c>
      <c r="B81" s="146" t="s">
        <v>479</v>
      </c>
      <c r="C81" s="147"/>
      <c r="D81" s="8"/>
      <c r="F81" s="33"/>
      <c r="G81" s="33"/>
      <c r="H81" s="8"/>
    </row>
    <row r="82" spans="1:8" x14ac:dyDescent="0.2">
      <c r="A82" s="147"/>
      <c r="B82" s="148" t="s">
        <v>288</v>
      </c>
      <c r="C82" s="147"/>
      <c r="D82" s="8"/>
      <c r="F82" s="8"/>
      <c r="G82" s="8"/>
      <c r="H82" s="8"/>
    </row>
    <row r="83" spans="1:8" x14ac:dyDescent="0.2">
      <c r="A83" s="147"/>
      <c r="B83" s="148" t="s">
        <v>480</v>
      </c>
      <c r="C83" s="147"/>
      <c r="D83" s="8"/>
      <c r="F83" s="8"/>
      <c r="G83" s="8"/>
      <c r="H83" s="8"/>
    </row>
    <row r="84" spans="1:8" x14ac:dyDescent="0.2">
      <c r="A84" s="147"/>
      <c r="B84" s="148" t="s">
        <v>481</v>
      </c>
      <c r="C84" s="147"/>
      <c r="D84" s="69"/>
      <c r="E84" s="70"/>
      <c r="F84" s="8"/>
      <c r="G84" s="8"/>
      <c r="H84" s="8"/>
    </row>
    <row r="85" spans="1:8" x14ac:dyDescent="0.2">
      <c r="A85" s="145"/>
      <c r="B85" s="145"/>
      <c r="C85" s="69"/>
      <c r="D85" s="69"/>
      <c r="E85" s="70"/>
      <c r="F85" s="33"/>
      <c r="G85" s="33"/>
      <c r="H85" s="8"/>
    </row>
    <row r="86" spans="1:8" x14ac:dyDescent="0.2">
      <c r="A86" s="146" t="s">
        <v>203</v>
      </c>
      <c r="B86" s="146" t="s">
        <v>482</v>
      </c>
      <c r="C86" s="69"/>
      <c r="D86" s="69"/>
      <c r="E86" s="70"/>
      <c r="F86" s="8"/>
      <c r="G86" s="8"/>
      <c r="H86" s="8"/>
    </row>
    <row r="87" spans="1:8" x14ac:dyDescent="0.2">
      <c r="A87" s="147"/>
      <c r="B87" s="148" t="s">
        <v>483</v>
      </c>
      <c r="C87" s="147"/>
      <c r="D87" s="69"/>
      <c r="E87" s="70"/>
      <c r="F87" s="8"/>
      <c r="G87" s="8"/>
      <c r="H87" s="8"/>
    </row>
    <row r="88" spans="1:8" x14ac:dyDescent="0.2">
      <c r="A88" s="147"/>
      <c r="B88" s="148" t="s">
        <v>484</v>
      </c>
      <c r="C88" s="147"/>
      <c r="D88" s="70"/>
      <c r="E88" s="70"/>
    </row>
    <row r="89" spans="1:8" x14ac:dyDescent="0.2">
      <c r="A89" s="148"/>
      <c r="B89" s="55" t="s">
        <v>287</v>
      </c>
      <c r="C89" s="148"/>
      <c r="D89" s="70"/>
      <c r="E89" s="70"/>
    </row>
    <row r="90" spans="1:8" x14ac:dyDescent="0.2">
      <c r="A90" s="55"/>
      <c r="B90" s="55"/>
      <c r="C90" s="55"/>
      <c r="D90" s="70"/>
      <c r="E90" s="70"/>
    </row>
    <row r="91" spans="1:8" x14ac:dyDescent="0.2">
      <c r="A91" s="55"/>
      <c r="B91" s="55"/>
      <c r="C91" s="55"/>
      <c r="D91" s="70"/>
      <c r="E91" s="70"/>
    </row>
    <row r="92" spans="1:8" x14ac:dyDescent="0.2">
      <c r="A92" s="146"/>
      <c r="B92" s="146"/>
      <c r="C92" s="69"/>
      <c r="D92" s="70"/>
      <c r="E92" s="70"/>
    </row>
    <row r="93" spans="1:8" s="8" customFormat="1" x14ac:dyDescent="0.2">
      <c r="A93" s="69"/>
      <c r="B93" s="55"/>
      <c r="C93" s="69"/>
      <c r="D93" s="69"/>
      <c r="E93" s="69"/>
    </row>
    <row r="94" spans="1:8" s="8" customFormat="1" x14ac:dyDescent="0.2">
      <c r="A94" s="69"/>
      <c r="B94" s="55"/>
      <c r="C94" s="69"/>
    </row>
    <row r="95" spans="1:8" s="8" customFormat="1" x14ac:dyDescent="0.2">
      <c r="A95" s="69"/>
      <c r="B95" s="55"/>
      <c r="C95" s="69"/>
    </row>
    <row r="96" spans="1:8" s="8" customFormat="1" x14ac:dyDescent="0.2">
      <c r="A96" s="69"/>
      <c r="B96" s="55"/>
      <c r="C96" s="69"/>
    </row>
    <row r="97" spans="1:4" s="8" customFormat="1" x14ac:dyDescent="0.2">
      <c r="A97" s="69"/>
      <c r="B97" s="55"/>
      <c r="C97" s="69"/>
    </row>
    <row r="98" spans="1:4" s="8" customFormat="1" x14ac:dyDescent="0.2">
      <c r="A98" s="146"/>
      <c r="B98" s="146"/>
      <c r="C98" s="69"/>
      <c r="D98" s="70"/>
    </row>
    <row r="99" spans="1:4" s="8" customFormat="1" x14ac:dyDescent="0.2">
      <c r="A99" s="69"/>
      <c r="B99" s="55"/>
      <c r="C99" s="69"/>
    </row>
    <row r="100" spans="1:4" s="8" customFormat="1" x14ac:dyDescent="0.2">
      <c r="A100" s="69"/>
      <c r="B100" s="55"/>
      <c r="C100" s="69"/>
    </row>
    <row r="101" spans="1:4" s="8" customFormat="1" x14ac:dyDescent="0.2">
      <c r="A101" s="69"/>
      <c r="B101" s="55"/>
      <c r="C101" s="69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9"/>
  <sheetViews>
    <sheetView workbookViewId="0">
      <pane ySplit="840" topLeftCell="A313" activePane="bottomLeft"/>
      <selection pane="bottomLeft" activeCell="J344" sqref="J344"/>
    </sheetView>
  </sheetViews>
  <sheetFormatPr defaultRowHeight="12.75" x14ac:dyDescent="0.2"/>
  <cols>
    <col min="1" max="1" width="7.140625" style="2" customWidth="1"/>
    <col min="2" max="2" width="4.7109375" style="3" customWidth="1"/>
    <col min="3" max="3" width="22.85546875" style="5" customWidth="1"/>
    <col min="4" max="4" width="15.7109375" style="5" customWidth="1"/>
    <col min="5" max="5" width="6.85546875" customWidth="1"/>
    <col min="6" max="6" width="8.5703125" style="2" customWidth="1"/>
    <col min="7" max="7" width="10" style="5" customWidth="1"/>
    <col min="9" max="9" width="9.140625" style="4"/>
    <col min="10" max="10" width="14" customWidth="1"/>
  </cols>
  <sheetData>
    <row r="1" spans="1:11" ht="15.75" x14ac:dyDescent="0.25">
      <c r="A1" s="156" t="s">
        <v>169</v>
      </c>
    </row>
    <row r="2" spans="1:11" s="35" customFormat="1" x14ac:dyDescent="0.2">
      <c r="A2" s="76" t="s">
        <v>1</v>
      </c>
      <c r="B2" s="19" t="s">
        <v>2</v>
      </c>
      <c r="C2" s="20" t="s">
        <v>170</v>
      </c>
      <c r="D2" s="20" t="s">
        <v>4</v>
      </c>
      <c r="E2" s="18" t="s">
        <v>5</v>
      </c>
      <c r="F2" s="20" t="s">
        <v>6</v>
      </c>
      <c r="G2" s="18" t="s">
        <v>13</v>
      </c>
      <c r="H2" s="21" t="s">
        <v>7</v>
      </c>
      <c r="I2" s="21"/>
    </row>
    <row r="3" spans="1:11" s="35" customFormat="1" x14ac:dyDescent="0.2">
      <c r="A3" s="18"/>
      <c r="B3" s="19"/>
      <c r="C3" s="20"/>
      <c r="D3" s="20"/>
      <c r="F3" s="18"/>
      <c r="G3" s="20"/>
      <c r="I3" s="21"/>
    </row>
    <row r="4" spans="1:11" s="44" customFormat="1" x14ac:dyDescent="0.2">
      <c r="A4" s="81" t="s">
        <v>95</v>
      </c>
      <c r="B4" s="82"/>
      <c r="C4" s="82"/>
      <c r="D4" s="82"/>
      <c r="E4" s="82"/>
      <c r="F4" s="75"/>
      <c r="G4" s="82"/>
      <c r="H4" s="80"/>
      <c r="J4" s="21"/>
      <c r="K4" s="45"/>
    </row>
    <row r="5" spans="1:11" s="44" customFormat="1" x14ac:dyDescent="0.2">
      <c r="A5" s="71" t="s">
        <v>201</v>
      </c>
      <c r="B5" s="91">
        <v>1</v>
      </c>
      <c r="C5" s="164" t="s">
        <v>409</v>
      </c>
      <c r="D5" s="164" t="s">
        <v>51</v>
      </c>
      <c r="E5" s="76"/>
      <c r="F5" s="78"/>
      <c r="G5" s="76">
        <v>12</v>
      </c>
      <c r="H5" s="79">
        <v>18.8</v>
      </c>
      <c r="J5" s="21"/>
      <c r="K5" s="45"/>
    </row>
    <row r="6" spans="1:11" s="44" customFormat="1" x14ac:dyDescent="0.2">
      <c r="A6" s="71" t="s">
        <v>201</v>
      </c>
      <c r="B6" s="91">
        <v>3</v>
      </c>
      <c r="C6" s="164" t="s">
        <v>232</v>
      </c>
      <c r="D6" s="164" t="s">
        <v>8</v>
      </c>
      <c r="E6" s="76">
        <v>2015</v>
      </c>
      <c r="F6" s="78"/>
      <c r="G6" s="76">
        <v>12</v>
      </c>
      <c r="H6" s="79">
        <v>18.8</v>
      </c>
      <c r="J6" s="21"/>
      <c r="K6" s="45"/>
    </row>
    <row r="7" spans="1:11" s="44" customFormat="1" x14ac:dyDescent="0.2">
      <c r="A7" s="71" t="s">
        <v>201</v>
      </c>
      <c r="B7" s="91">
        <v>2</v>
      </c>
      <c r="C7" s="164" t="s">
        <v>213</v>
      </c>
      <c r="D7" s="164" t="s">
        <v>114</v>
      </c>
      <c r="E7" s="76">
        <v>2016</v>
      </c>
      <c r="F7" s="78"/>
      <c r="G7" s="76">
        <v>12</v>
      </c>
      <c r="H7" s="79">
        <v>18.600000000000001</v>
      </c>
      <c r="J7" s="21"/>
      <c r="K7" s="45"/>
    </row>
    <row r="8" spans="1:11" s="44" customFormat="1" x14ac:dyDescent="0.2">
      <c r="A8" s="76"/>
      <c r="B8" s="91"/>
      <c r="C8" s="78"/>
      <c r="D8" s="78"/>
      <c r="E8" s="76"/>
      <c r="F8" s="78"/>
      <c r="G8" s="76"/>
      <c r="H8" s="79"/>
      <c r="J8" s="21"/>
      <c r="K8" s="45"/>
    </row>
    <row r="9" spans="1:11" s="44" customFormat="1" x14ac:dyDescent="0.2">
      <c r="A9" s="33" t="s">
        <v>65</v>
      </c>
      <c r="B9" s="91"/>
      <c r="C9" s="78"/>
      <c r="D9" s="78"/>
      <c r="E9" s="76"/>
      <c r="F9" s="78"/>
      <c r="G9" s="76"/>
      <c r="H9" s="79"/>
    </row>
    <row r="10" spans="1:11" s="44" customFormat="1" x14ac:dyDescent="0.2">
      <c r="A10" s="71" t="s">
        <v>242</v>
      </c>
      <c r="B10" s="91">
        <v>3</v>
      </c>
      <c r="C10" s="164" t="s">
        <v>112</v>
      </c>
      <c r="D10" s="164" t="s">
        <v>8</v>
      </c>
      <c r="E10" s="76">
        <v>2015</v>
      </c>
      <c r="F10" s="84"/>
      <c r="G10" s="76">
        <v>15</v>
      </c>
      <c r="H10" s="79">
        <v>18.899999999999999</v>
      </c>
      <c r="K10" s="45"/>
    </row>
    <row r="11" spans="1:11" s="44" customFormat="1" x14ac:dyDescent="0.2">
      <c r="A11" s="71" t="s">
        <v>242</v>
      </c>
      <c r="B11" s="91">
        <v>1</v>
      </c>
      <c r="C11" s="164" t="s">
        <v>337</v>
      </c>
      <c r="D11" s="164" t="s">
        <v>25</v>
      </c>
      <c r="E11" s="71">
        <v>2016</v>
      </c>
      <c r="F11" s="84"/>
      <c r="G11" s="76">
        <v>15</v>
      </c>
      <c r="H11" s="73">
        <v>18.8</v>
      </c>
      <c r="I11" s="21"/>
    </row>
    <row r="12" spans="1:11" s="44" customFormat="1" x14ac:dyDescent="0.2">
      <c r="A12" s="71" t="s">
        <v>242</v>
      </c>
      <c r="B12" s="91">
        <v>4</v>
      </c>
      <c r="C12" s="164" t="s">
        <v>415</v>
      </c>
      <c r="D12" s="164" t="s">
        <v>8</v>
      </c>
      <c r="E12" s="76">
        <v>2015</v>
      </c>
      <c r="F12" s="164" t="s">
        <v>418</v>
      </c>
      <c r="G12" s="76">
        <v>15</v>
      </c>
      <c r="H12" s="79">
        <v>18.8</v>
      </c>
      <c r="I12" s="13"/>
      <c r="K12" s="45"/>
    </row>
    <row r="13" spans="1:11" s="44" customFormat="1" x14ac:dyDescent="0.2">
      <c r="A13" s="71" t="s">
        <v>242</v>
      </c>
      <c r="B13" s="91">
        <v>2</v>
      </c>
      <c r="C13" s="164" t="s">
        <v>111</v>
      </c>
      <c r="D13" s="164" t="s">
        <v>8</v>
      </c>
      <c r="E13" s="71"/>
      <c r="F13" s="84"/>
      <c r="G13" s="76">
        <v>15</v>
      </c>
      <c r="H13" s="73">
        <v>18.600000000000001</v>
      </c>
      <c r="K13" s="45"/>
    </row>
    <row r="14" spans="1:11" s="44" customFormat="1" x14ac:dyDescent="0.2">
      <c r="A14" s="80"/>
      <c r="B14" s="91"/>
      <c r="C14" s="84"/>
      <c r="D14" s="84"/>
      <c r="E14" s="71"/>
      <c r="F14" s="84"/>
      <c r="G14" s="76"/>
      <c r="H14" s="73"/>
      <c r="K14" s="45"/>
    </row>
    <row r="15" spans="1:11" s="44" customFormat="1" x14ac:dyDescent="0.2">
      <c r="A15" s="81" t="s">
        <v>207</v>
      </c>
      <c r="K15" s="45"/>
    </row>
    <row r="16" spans="1:11" s="44" customFormat="1" x14ac:dyDescent="0.2">
      <c r="A16" s="80" t="s">
        <v>202</v>
      </c>
      <c r="B16" s="91">
        <v>1</v>
      </c>
      <c r="C16" s="84" t="s">
        <v>233</v>
      </c>
      <c r="D16" s="84" t="s">
        <v>8</v>
      </c>
      <c r="E16" s="76">
        <v>2015</v>
      </c>
      <c r="F16" s="78"/>
      <c r="G16" s="76">
        <v>12</v>
      </c>
      <c r="H16" s="79">
        <v>19</v>
      </c>
      <c r="K16" s="45"/>
    </row>
    <row r="17" spans="1:11" s="44" customFormat="1" x14ac:dyDescent="0.2">
      <c r="A17" s="80"/>
      <c r="B17" s="91"/>
      <c r="C17" s="84"/>
      <c r="D17" s="84"/>
      <c r="E17" s="71"/>
      <c r="F17" s="84"/>
      <c r="G17" s="76"/>
      <c r="H17" s="73"/>
      <c r="K17" s="45"/>
    </row>
    <row r="18" spans="1:11" s="44" customFormat="1" x14ac:dyDescent="0.2">
      <c r="A18" s="81" t="s">
        <v>66</v>
      </c>
      <c r="B18" s="91"/>
      <c r="C18" s="84"/>
      <c r="D18" s="84"/>
      <c r="E18" s="71"/>
      <c r="F18" s="84"/>
      <c r="G18" s="76"/>
      <c r="H18" s="73"/>
      <c r="K18" s="45"/>
    </row>
    <row r="19" spans="1:11" s="44" customFormat="1" x14ac:dyDescent="0.2">
      <c r="A19" s="86" t="s">
        <v>251</v>
      </c>
      <c r="B19" s="87">
        <v>2</v>
      </c>
      <c r="C19" s="167" t="s">
        <v>387</v>
      </c>
      <c r="D19" s="167" t="s">
        <v>39</v>
      </c>
      <c r="E19" s="86"/>
      <c r="F19" s="167" t="s">
        <v>99</v>
      </c>
      <c r="G19" s="86">
        <v>8</v>
      </c>
      <c r="H19" s="89">
        <v>19</v>
      </c>
      <c r="K19" s="45"/>
    </row>
    <row r="20" spans="1:11" s="44" customFormat="1" x14ac:dyDescent="0.2">
      <c r="A20" s="71" t="s">
        <v>251</v>
      </c>
      <c r="B20" s="91">
        <v>5</v>
      </c>
      <c r="C20" s="162" t="s">
        <v>426</v>
      </c>
      <c r="D20" s="162" t="s">
        <v>8</v>
      </c>
      <c r="E20" s="71">
        <v>2009</v>
      </c>
      <c r="F20" s="162" t="s">
        <v>427</v>
      </c>
      <c r="G20" s="76">
        <v>8</v>
      </c>
      <c r="H20" s="73">
        <v>18.899999999999999</v>
      </c>
      <c r="K20" s="45"/>
    </row>
    <row r="21" spans="1:11" s="44" customFormat="1" x14ac:dyDescent="0.2">
      <c r="A21" s="71" t="s">
        <v>251</v>
      </c>
      <c r="B21" s="91">
        <v>3</v>
      </c>
      <c r="C21" s="162" t="s">
        <v>386</v>
      </c>
      <c r="D21" s="162" t="s">
        <v>126</v>
      </c>
      <c r="E21" s="71">
        <v>2016</v>
      </c>
      <c r="F21" s="162" t="s">
        <v>32</v>
      </c>
      <c r="G21" s="76">
        <v>8</v>
      </c>
      <c r="H21" s="73">
        <v>18.7</v>
      </c>
      <c r="K21" s="45"/>
    </row>
    <row r="22" spans="1:11" s="44" customFormat="1" x14ac:dyDescent="0.2">
      <c r="A22" s="71" t="s">
        <v>251</v>
      </c>
      <c r="B22" s="91">
        <v>4</v>
      </c>
      <c r="C22" s="162" t="s">
        <v>326</v>
      </c>
      <c r="D22" s="162" t="s">
        <v>8</v>
      </c>
      <c r="E22" s="76">
        <v>2015</v>
      </c>
      <c r="F22" s="84"/>
      <c r="G22" s="76">
        <v>8</v>
      </c>
      <c r="H22" s="79">
        <v>18.600000000000001</v>
      </c>
      <c r="I22" s="46"/>
      <c r="K22" s="45"/>
    </row>
    <row r="23" spans="1:11" s="44" customFormat="1" x14ac:dyDescent="0.2">
      <c r="A23" s="71" t="s">
        <v>251</v>
      </c>
      <c r="B23" s="91">
        <v>1</v>
      </c>
      <c r="C23" s="162" t="s">
        <v>102</v>
      </c>
      <c r="D23" s="162" t="s">
        <v>100</v>
      </c>
      <c r="E23" s="71">
        <v>2016</v>
      </c>
      <c r="F23" s="162" t="s">
        <v>99</v>
      </c>
      <c r="G23" s="76">
        <v>8</v>
      </c>
      <c r="H23" s="73">
        <v>18.5</v>
      </c>
      <c r="I23" s="13"/>
      <c r="K23" s="45"/>
    </row>
    <row r="24" spans="1:11" s="44" customFormat="1" x14ac:dyDescent="0.2">
      <c r="A24" s="76"/>
      <c r="B24" s="72"/>
      <c r="C24" s="78"/>
      <c r="D24" s="78"/>
      <c r="E24" s="71"/>
      <c r="F24" s="47"/>
      <c r="G24" s="71"/>
      <c r="H24" s="73"/>
      <c r="K24" s="45"/>
    </row>
    <row r="25" spans="1:11" s="44" customFormat="1" x14ac:dyDescent="0.2">
      <c r="A25" s="153" t="s">
        <v>260</v>
      </c>
      <c r="B25" s="82"/>
      <c r="C25" s="82"/>
      <c r="D25" s="82"/>
      <c r="E25" s="82"/>
      <c r="F25" s="75"/>
      <c r="G25" s="82"/>
      <c r="H25" s="80"/>
      <c r="I25" s="13"/>
      <c r="K25" s="45"/>
    </row>
    <row r="26" spans="1:11" s="44" customFormat="1" x14ac:dyDescent="0.2">
      <c r="A26" s="71" t="s">
        <v>256</v>
      </c>
      <c r="B26" s="91">
        <v>1</v>
      </c>
      <c r="C26" s="162" t="s">
        <v>191</v>
      </c>
      <c r="D26" s="162" t="s">
        <v>39</v>
      </c>
      <c r="E26" s="76"/>
      <c r="F26" s="84"/>
      <c r="G26" s="76">
        <v>11</v>
      </c>
      <c r="H26" s="79">
        <v>18.7</v>
      </c>
      <c r="I26" s="13"/>
    </row>
    <row r="27" spans="1:11" s="44" customFormat="1" x14ac:dyDescent="0.2">
      <c r="A27" s="76"/>
      <c r="B27" s="91"/>
      <c r="C27" s="78"/>
      <c r="D27" s="78"/>
      <c r="E27" s="76"/>
      <c r="F27" s="84"/>
      <c r="G27" s="76"/>
      <c r="H27" s="79"/>
      <c r="K27" s="45"/>
    </row>
    <row r="28" spans="1:11" s="44" customFormat="1" x14ac:dyDescent="0.2">
      <c r="A28" s="81" t="s">
        <v>259</v>
      </c>
      <c r="I28" s="21"/>
      <c r="K28" s="45"/>
    </row>
    <row r="29" spans="1:11" s="44" customFormat="1" x14ac:dyDescent="0.2">
      <c r="A29" s="80" t="s">
        <v>243</v>
      </c>
      <c r="B29" s="91">
        <v>1</v>
      </c>
      <c r="C29" s="84" t="s">
        <v>236</v>
      </c>
      <c r="D29" s="84" t="s">
        <v>123</v>
      </c>
      <c r="E29" s="76"/>
      <c r="F29" s="84" t="s">
        <v>32</v>
      </c>
      <c r="G29" s="76">
        <v>16</v>
      </c>
      <c r="H29" s="79">
        <v>18.899999999999999</v>
      </c>
      <c r="I29" s="21"/>
      <c r="K29" s="45"/>
    </row>
    <row r="30" spans="1:11" s="44" customFormat="1" x14ac:dyDescent="0.2">
      <c r="I30" s="21"/>
      <c r="K30" s="45"/>
    </row>
    <row r="31" spans="1:11" s="44" customFormat="1" x14ac:dyDescent="0.2">
      <c r="A31" s="133" t="s">
        <v>67</v>
      </c>
      <c r="I31" s="21"/>
      <c r="K31" s="45"/>
    </row>
    <row r="32" spans="1:11" s="44" customFormat="1" x14ac:dyDescent="0.2">
      <c r="A32" s="86" t="s">
        <v>15</v>
      </c>
      <c r="B32" s="87">
        <v>1</v>
      </c>
      <c r="C32" s="167" t="s">
        <v>129</v>
      </c>
      <c r="D32" s="167" t="s">
        <v>8</v>
      </c>
      <c r="E32" s="86">
        <v>2015</v>
      </c>
      <c r="F32" s="167"/>
      <c r="G32" s="86">
        <v>14</v>
      </c>
      <c r="H32" s="89">
        <v>19.100000000000001</v>
      </c>
      <c r="I32" s="21"/>
      <c r="K32" s="45"/>
    </row>
    <row r="33" spans="1:11" s="44" customFormat="1" x14ac:dyDescent="0.2">
      <c r="A33" s="71" t="s">
        <v>15</v>
      </c>
      <c r="B33" s="72">
        <v>10</v>
      </c>
      <c r="C33" s="164" t="s">
        <v>121</v>
      </c>
      <c r="D33" s="164" t="s">
        <v>149</v>
      </c>
      <c r="E33" s="71"/>
      <c r="F33" s="164"/>
      <c r="G33" s="76">
        <v>14</v>
      </c>
      <c r="H33" s="73">
        <v>19</v>
      </c>
      <c r="I33" s="21"/>
      <c r="K33" s="45"/>
    </row>
    <row r="34" spans="1:11" s="44" customFormat="1" x14ac:dyDescent="0.2">
      <c r="A34" s="71" t="s">
        <v>15</v>
      </c>
      <c r="B34" s="72">
        <v>2</v>
      </c>
      <c r="C34" s="164" t="s">
        <v>376</v>
      </c>
      <c r="D34" s="164" t="s">
        <v>108</v>
      </c>
      <c r="E34" s="71"/>
      <c r="F34" s="164"/>
      <c r="G34" s="76">
        <v>14</v>
      </c>
      <c r="H34" s="73">
        <v>18.899999999999999</v>
      </c>
      <c r="I34" s="21"/>
      <c r="K34" s="45"/>
    </row>
    <row r="35" spans="1:11" s="44" customFormat="1" x14ac:dyDescent="0.2">
      <c r="A35" s="71" t="s">
        <v>15</v>
      </c>
      <c r="B35" s="72">
        <v>7</v>
      </c>
      <c r="C35" s="164" t="s">
        <v>181</v>
      </c>
      <c r="D35" s="164" t="s">
        <v>77</v>
      </c>
      <c r="E35" s="71">
        <v>2015</v>
      </c>
      <c r="F35" s="84"/>
      <c r="G35" s="76">
        <v>14</v>
      </c>
      <c r="H35" s="73">
        <v>18.899999999999999</v>
      </c>
      <c r="I35" s="21"/>
      <c r="K35" s="45"/>
    </row>
    <row r="36" spans="1:11" s="44" customFormat="1" x14ac:dyDescent="0.2">
      <c r="A36" s="71" t="s">
        <v>15</v>
      </c>
      <c r="B36" s="72">
        <v>3</v>
      </c>
      <c r="C36" s="164" t="s">
        <v>41</v>
      </c>
      <c r="D36" s="164" t="s">
        <v>34</v>
      </c>
      <c r="E36" s="80"/>
      <c r="F36" s="84"/>
      <c r="G36" s="76">
        <v>14</v>
      </c>
      <c r="H36" s="92">
        <v>18.8</v>
      </c>
      <c r="I36" s="21"/>
      <c r="K36" s="45"/>
    </row>
    <row r="37" spans="1:11" s="44" customFormat="1" x14ac:dyDescent="0.2">
      <c r="A37" s="71" t="s">
        <v>15</v>
      </c>
      <c r="B37" s="72">
        <v>8</v>
      </c>
      <c r="C37" s="164" t="s">
        <v>331</v>
      </c>
      <c r="D37" s="164" t="s">
        <v>292</v>
      </c>
      <c r="E37" s="76">
        <v>2016</v>
      </c>
      <c r="F37" s="164" t="s">
        <v>400</v>
      </c>
      <c r="G37" s="76">
        <v>14</v>
      </c>
      <c r="H37" s="79">
        <v>18.8</v>
      </c>
      <c r="I37" s="21"/>
      <c r="K37" s="45"/>
    </row>
    <row r="38" spans="1:11" s="44" customFormat="1" x14ac:dyDescent="0.2">
      <c r="A38" s="71" t="s">
        <v>15</v>
      </c>
      <c r="B38" s="72">
        <v>4</v>
      </c>
      <c r="C38" s="164" t="s">
        <v>237</v>
      </c>
      <c r="D38" s="164" t="s">
        <v>8</v>
      </c>
      <c r="E38" s="71"/>
      <c r="F38" s="84"/>
      <c r="G38" s="76">
        <v>14</v>
      </c>
      <c r="H38" s="73">
        <v>18.600000000000001</v>
      </c>
      <c r="I38" s="21"/>
      <c r="K38" s="45"/>
    </row>
    <row r="39" spans="1:11" s="44" customFormat="1" x14ac:dyDescent="0.2">
      <c r="A39" s="71" t="s">
        <v>15</v>
      </c>
      <c r="B39" s="72">
        <v>5</v>
      </c>
      <c r="C39" s="164" t="s">
        <v>330</v>
      </c>
      <c r="D39" s="164" t="s">
        <v>101</v>
      </c>
      <c r="E39" s="76"/>
      <c r="F39" s="84"/>
      <c r="G39" s="76">
        <v>14</v>
      </c>
      <c r="H39" s="79">
        <v>18.600000000000001</v>
      </c>
      <c r="I39" s="21"/>
      <c r="K39" s="45"/>
    </row>
    <row r="40" spans="1:11" s="44" customFormat="1" x14ac:dyDescent="0.2">
      <c r="A40" s="71" t="s">
        <v>15</v>
      </c>
      <c r="B40" s="72">
        <v>6</v>
      </c>
      <c r="C40" s="164" t="s">
        <v>257</v>
      </c>
      <c r="D40" s="164" t="s">
        <v>8</v>
      </c>
      <c r="E40" s="71">
        <v>2013</v>
      </c>
      <c r="F40" s="164" t="s">
        <v>99</v>
      </c>
      <c r="G40" s="76">
        <v>14</v>
      </c>
      <c r="H40" s="73">
        <v>18.5</v>
      </c>
      <c r="I40" s="21"/>
      <c r="K40" s="45"/>
    </row>
    <row r="41" spans="1:11" s="44" customFormat="1" x14ac:dyDescent="0.2">
      <c r="A41" s="71" t="s">
        <v>15</v>
      </c>
      <c r="B41" s="72">
        <v>12</v>
      </c>
      <c r="C41" s="164" t="s">
        <v>402</v>
      </c>
      <c r="D41" s="164" t="s">
        <v>100</v>
      </c>
      <c r="E41" s="76"/>
      <c r="F41" s="84"/>
      <c r="G41" s="76">
        <v>14</v>
      </c>
      <c r="H41" s="79">
        <v>18.5</v>
      </c>
      <c r="I41" s="21"/>
      <c r="K41" s="45"/>
    </row>
    <row r="42" spans="1:11" s="44" customFormat="1" x14ac:dyDescent="0.2">
      <c r="A42" s="71" t="s">
        <v>15</v>
      </c>
      <c r="B42" s="72">
        <v>11</v>
      </c>
      <c r="C42" s="164" t="s">
        <v>401</v>
      </c>
      <c r="D42" s="164" t="s">
        <v>25</v>
      </c>
      <c r="E42" s="76">
        <v>2016</v>
      </c>
      <c r="F42" s="164" t="s">
        <v>99</v>
      </c>
      <c r="G42" s="76">
        <v>14</v>
      </c>
      <c r="H42" s="79">
        <v>18.399999999999999</v>
      </c>
      <c r="I42" s="21"/>
      <c r="K42" s="45"/>
    </row>
    <row r="43" spans="1:11" s="44" customFormat="1" x14ac:dyDescent="0.2">
      <c r="A43" s="71" t="s">
        <v>15</v>
      </c>
      <c r="B43" s="91">
        <v>13</v>
      </c>
      <c r="C43" s="164" t="s">
        <v>429</v>
      </c>
      <c r="D43" s="164" t="s">
        <v>46</v>
      </c>
      <c r="E43" s="71">
        <v>2016</v>
      </c>
      <c r="F43" s="164" t="s">
        <v>99</v>
      </c>
      <c r="G43" s="76">
        <v>14</v>
      </c>
      <c r="H43" s="73">
        <v>18.3</v>
      </c>
      <c r="I43" s="21"/>
      <c r="K43" s="45"/>
    </row>
    <row r="44" spans="1:11" s="44" customFormat="1" x14ac:dyDescent="0.2">
      <c r="A44" s="71" t="s">
        <v>15</v>
      </c>
      <c r="B44" s="72">
        <v>9</v>
      </c>
      <c r="C44" s="164" t="s">
        <v>119</v>
      </c>
      <c r="D44" s="164" t="s">
        <v>8</v>
      </c>
      <c r="E44" s="71">
        <v>2016</v>
      </c>
      <c r="F44" s="164"/>
      <c r="G44" s="76">
        <v>14</v>
      </c>
      <c r="H44" s="73">
        <v>18.2</v>
      </c>
      <c r="I44" s="21"/>
      <c r="K44" s="45"/>
    </row>
    <row r="45" spans="1:11" s="44" customFormat="1" x14ac:dyDescent="0.2">
      <c r="I45" s="21"/>
      <c r="K45" s="45"/>
    </row>
    <row r="46" spans="1:11" s="44" customFormat="1" x14ac:dyDescent="0.2">
      <c r="A46" s="81" t="s">
        <v>68</v>
      </c>
      <c r="I46" s="21"/>
      <c r="K46" s="45"/>
    </row>
    <row r="47" spans="1:11" s="44" customFormat="1" x14ac:dyDescent="0.2">
      <c r="A47" s="71" t="s">
        <v>24</v>
      </c>
      <c r="B47" s="91">
        <v>2</v>
      </c>
      <c r="C47" s="164" t="s">
        <v>185</v>
      </c>
      <c r="D47" s="164" t="s">
        <v>38</v>
      </c>
      <c r="E47" s="76">
        <v>2016</v>
      </c>
      <c r="F47" s="164" t="s">
        <v>400</v>
      </c>
      <c r="G47" s="80">
        <v>16</v>
      </c>
      <c r="H47" s="79">
        <v>18.8</v>
      </c>
      <c r="I47" s="21"/>
      <c r="K47" s="45"/>
    </row>
    <row r="48" spans="1:11" s="44" customFormat="1" x14ac:dyDescent="0.2">
      <c r="A48" s="71" t="s">
        <v>24</v>
      </c>
      <c r="B48" s="91">
        <v>1</v>
      </c>
      <c r="C48" s="164" t="s">
        <v>198</v>
      </c>
      <c r="D48" s="164" t="s">
        <v>28</v>
      </c>
      <c r="E48" s="80">
        <v>2016</v>
      </c>
      <c r="F48" s="84"/>
      <c r="G48" s="80">
        <v>16</v>
      </c>
      <c r="H48" s="92">
        <v>17.899999999999999</v>
      </c>
      <c r="I48" s="13"/>
      <c r="K48" s="45"/>
    </row>
    <row r="49" spans="1:11" s="44" customFormat="1" x14ac:dyDescent="0.2">
      <c r="A49" s="71" t="s">
        <v>24</v>
      </c>
      <c r="B49" s="91">
        <v>3</v>
      </c>
      <c r="C49" s="164" t="s">
        <v>408</v>
      </c>
      <c r="D49" s="164" t="s">
        <v>292</v>
      </c>
      <c r="E49" s="80">
        <v>2014</v>
      </c>
      <c r="F49" s="84"/>
      <c r="G49" s="80">
        <v>16</v>
      </c>
      <c r="H49" s="92">
        <v>17.8</v>
      </c>
      <c r="I49" s="13"/>
      <c r="K49" s="45"/>
    </row>
    <row r="50" spans="1:11" s="44" customFormat="1" x14ac:dyDescent="0.2">
      <c r="A50" s="81"/>
      <c r="B50" s="82"/>
      <c r="C50" s="82"/>
      <c r="D50" s="82"/>
      <c r="E50" s="82"/>
      <c r="F50" s="75"/>
      <c r="G50" s="82"/>
      <c r="H50" s="80"/>
      <c r="K50" s="45"/>
    </row>
    <row r="51" spans="1:11" s="44" customFormat="1" x14ac:dyDescent="0.2">
      <c r="A51" s="81" t="s">
        <v>69</v>
      </c>
      <c r="B51" s="129"/>
      <c r="C51" s="130"/>
      <c r="D51" s="130"/>
      <c r="E51" s="124"/>
      <c r="F51" s="130"/>
      <c r="G51" s="124"/>
      <c r="H51" s="131"/>
      <c r="K51" s="45"/>
    </row>
    <row r="52" spans="1:11" s="44" customFormat="1" x14ac:dyDescent="0.2">
      <c r="A52" s="71" t="s">
        <v>249</v>
      </c>
      <c r="B52" s="91">
        <v>1</v>
      </c>
      <c r="C52" s="162" t="s">
        <v>238</v>
      </c>
      <c r="D52" s="162" t="s">
        <v>43</v>
      </c>
      <c r="E52" s="76"/>
      <c r="F52" s="84"/>
      <c r="G52" s="76">
        <v>11</v>
      </c>
      <c r="H52" s="79">
        <v>18</v>
      </c>
      <c r="K52" s="45"/>
    </row>
    <row r="53" spans="1:11" s="44" customFormat="1" x14ac:dyDescent="0.2">
      <c r="A53" s="76"/>
      <c r="B53" s="91"/>
      <c r="C53" s="78"/>
      <c r="D53" s="78"/>
      <c r="E53" s="76"/>
      <c r="F53" s="78"/>
      <c r="G53" s="76"/>
      <c r="H53" s="79"/>
      <c r="I53" s="13"/>
      <c r="K53" s="45"/>
    </row>
    <row r="54" spans="1:11" s="44" customFormat="1" x14ac:dyDescent="0.2">
      <c r="A54" s="81" t="s">
        <v>70</v>
      </c>
      <c r="B54" s="91"/>
      <c r="C54" s="78"/>
      <c r="D54" s="78"/>
      <c r="E54" s="76"/>
      <c r="F54" s="78"/>
      <c r="G54" s="76"/>
      <c r="H54" s="79"/>
      <c r="K54" s="45"/>
    </row>
    <row r="55" spans="1:11" s="44" customFormat="1" x14ac:dyDescent="0.2">
      <c r="A55" s="86" t="s">
        <v>227</v>
      </c>
      <c r="B55" s="87">
        <v>1</v>
      </c>
      <c r="C55" s="167" t="s">
        <v>41</v>
      </c>
      <c r="D55" s="167" t="s">
        <v>34</v>
      </c>
      <c r="E55" s="86"/>
      <c r="F55" s="167"/>
      <c r="G55" s="86">
        <v>15</v>
      </c>
      <c r="H55" s="89">
        <v>19.100000000000001</v>
      </c>
      <c r="I55" s="13"/>
      <c r="K55" s="45"/>
    </row>
    <row r="56" spans="1:11" s="44" customFormat="1" x14ac:dyDescent="0.2">
      <c r="A56" s="71" t="s">
        <v>227</v>
      </c>
      <c r="B56" s="91">
        <v>3</v>
      </c>
      <c r="C56" s="164" t="s">
        <v>109</v>
      </c>
      <c r="D56" s="164" t="s">
        <v>34</v>
      </c>
      <c r="E56" s="76"/>
      <c r="F56" s="84"/>
      <c r="G56" s="76">
        <v>15</v>
      </c>
      <c r="H56" s="79">
        <v>18.899999999999999</v>
      </c>
      <c r="I56" s="13"/>
      <c r="K56" s="45"/>
    </row>
    <row r="57" spans="1:11" s="44" customFormat="1" x14ac:dyDescent="0.2">
      <c r="A57" s="71" t="s">
        <v>227</v>
      </c>
      <c r="B57" s="91">
        <v>2</v>
      </c>
      <c r="C57" s="164" t="s">
        <v>340</v>
      </c>
      <c r="D57" s="164" t="s">
        <v>34</v>
      </c>
      <c r="E57" s="71"/>
      <c r="F57" s="84"/>
      <c r="G57" s="76">
        <v>15</v>
      </c>
      <c r="H57" s="73">
        <v>18.7</v>
      </c>
      <c r="K57" s="45"/>
    </row>
    <row r="58" spans="1:11" s="44" customFormat="1" x14ac:dyDescent="0.2">
      <c r="A58" s="71" t="s">
        <v>227</v>
      </c>
      <c r="B58" s="72">
        <v>10</v>
      </c>
      <c r="C58" s="164" t="s">
        <v>385</v>
      </c>
      <c r="D58" s="164" t="s">
        <v>149</v>
      </c>
      <c r="E58" s="71"/>
      <c r="F58" s="84"/>
      <c r="G58" s="76">
        <v>15</v>
      </c>
      <c r="H58" s="73">
        <v>18.7</v>
      </c>
      <c r="K58" s="45"/>
    </row>
    <row r="59" spans="1:11" s="44" customFormat="1" x14ac:dyDescent="0.2">
      <c r="A59" s="71" t="s">
        <v>227</v>
      </c>
      <c r="B59" s="72">
        <v>11</v>
      </c>
      <c r="C59" s="164" t="s">
        <v>403</v>
      </c>
      <c r="D59" s="164" t="s">
        <v>126</v>
      </c>
      <c r="E59" s="76">
        <v>2014</v>
      </c>
      <c r="F59" s="164" t="s">
        <v>247</v>
      </c>
      <c r="G59" s="76">
        <v>15</v>
      </c>
      <c r="H59" s="79">
        <v>18.600000000000001</v>
      </c>
      <c r="K59" s="45"/>
    </row>
    <row r="60" spans="1:11" s="44" customFormat="1" x14ac:dyDescent="0.2">
      <c r="A60" s="71" t="s">
        <v>227</v>
      </c>
      <c r="B60" s="72">
        <v>12</v>
      </c>
      <c r="C60" s="164" t="s">
        <v>107</v>
      </c>
      <c r="D60" s="164" t="s">
        <v>77</v>
      </c>
      <c r="E60" s="76"/>
      <c r="F60" s="164" t="s">
        <v>404</v>
      </c>
      <c r="G60" s="76">
        <v>15</v>
      </c>
      <c r="H60" s="79">
        <v>18.600000000000001</v>
      </c>
    </row>
    <row r="61" spans="1:11" s="44" customFormat="1" x14ac:dyDescent="0.2">
      <c r="A61" s="71" t="s">
        <v>227</v>
      </c>
      <c r="B61" s="91">
        <v>8</v>
      </c>
      <c r="C61" s="164" t="s">
        <v>200</v>
      </c>
      <c r="D61" s="164" t="s">
        <v>8</v>
      </c>
      <c r="E61" s="76">
        <v>2015</v>
      </c>
      <c r="F61" s="164" t="s">
        <v>99</v>
      </c>
      <c r="G61" s="76">
        <v>15</v>
      </c>
      <c r="H61" s="79">
        <v>18.5</v>
      </c>
    </row>
    <row r="62" spans="1:11" s="44" customFormat="1" x14ac:dyDescent="0.2">
      <c r="A62" s="71" t="s">
        <v>227</v>
      </c>
      <c r="B62" s="72">
        <v>9</v>
      </c>
      <c r="C62" s="164" t="s">
        <v>61</v>
      </c>
      <c r="D62" s="164" t="s">
        <v>55</v>
      </c>
      <c r="E62" s="76"/>
      <c r="F62" s="84"/>
      <c r="G62" s="76">
        <v>15</v>
      </c>
      <c r="H62" s="79">
        <v>18.5</v>
      </c>
    </row>
    <row r="63" spans="1:11" s="44" customFormat="1" x14ac:dyDescent="0.2">
      <c r="A63" s="71" t="s">
        <v>227</v>
      </c>
      <c r="B63" s="91">
        <v>7</v>
      </c>
      <c r="C63" s="164" t="s">
        <v>196</v>
      </c>
      <c r="D63" s="164" t="s">
        <v>149</v>
      </c>
      <c r="E63" s="76"/>
      <c r="F63" s="84"/>
      <c r="G63" s="76">
        <v>15</v>
      </c>
      <c r="H63" s="79">
        <v>18.3</v>
      </c>
    </row>
    <row r="64" spans="1:11" s="44" customFormat="1" x14ac:dyDescent="0.2">
      <c r="A64" s="71" t="s">
        <v>227</v>
      </c>
      <c r="B64" s="91">
        <v>5</v>
      </c>
      <c r="C64" s="164" t="s">
        <v>192</v>
      </c>
      <c r="D64" s="164" t="s">
        <v>116</v>
      </c>
      <c r="E64" s="71"/>
      <c r="F64" s="164" t="s">
        <v>10</v>
      </c>
      <c r="G64" s="76">
        <v>15</v>
      </c>
      <c r="H64" s="73">
        <v>18.2</v>
      </c>
    </row>
    <row r="65" spans="1:11" s="44" customFormat="1" x14ac:dyDescent="0.2">
      <c r="A65" s="71" t="s">
        <v>227</v>
      </c>
      <c r="B65" s="91">
        <v>4</v>
      </c>
      <c r="C65" s="164" t="s">
        <v>239</v>
      </c>
      <c r="D65" s="164" t="s">
        <v>116</v>
      </c>
      <c r="E65" s="76"/>
      <c r="F65" s="164" t="s">
        <v>99</v>
      </c>
      <c r="G65" s="76">
        <v>15</v>
      </c>
      <c r="H65" s="73">
        <v>17.7</v>
      </c>
    </row>
    <row r="66" spans="1:11" s="44" customFormat="1" x14ac:dyDescent="0.2">
      <c r="A66" s="71" t="s">
        <v>227</v>
      </c>
      <c r="B66" s="91">
        <v>6</v>
      </c>
      <c r="C66" s="164" t="s">
        <v>341</v>
      </c>
      <c r="D66" s="164" t="s">
        <v>292</v>
      </c>
      <c r="E66" s="71"/>
      <c r="F66" s="84"/>
      <c r="G66" s="76">
        <v>15</v>
      </c>
      <c r="H66" s="73">
        <v>17.7</v>
      </c>
    </row>
    <row r="67" spans="1:11" s="44" customFormat="1" x14ac:dyDescent="0.2">
      <c r="A67" s="76"/>
      <c r="B67" s="91"/>
      <c r="C67" s="78"/>
      <c r="D67" s="78"/>
      <c r="E67" s="76"/>
      <c r="F67" s="78"/>
      <c r="G67" s="76"/>
      <c r="H67" s="79"/>
    </row>
    <row r="68" spans="1:11" s="44" customFormat="1" x14ac:dyDescent="0.2">
      <c r="A68" s="90" t="s">
        <v>11</v>
      </c>
      <c r="B68" s="72"/>
      <c r="C68" s="84"/>
      <c r="D68" s="84"/>
      <c r="E68" s="71"/>
      <c r="F68" s="47"/>
      <c r="G68" s="76"/>
      <c r="H68" s="73"/>
    </row>
    <row r="69" spans="1:11" s="44" customFormat="1" x14ac:dyDescent="0.2">
      <c r="A69" s="86" t="s">
        <v>226</v>
      </c>
      <c r="B69" s="87">
        <v>2</v>
      </c>
      <c r="C69" s="167" t="s">
        <v>344</v>
      </c>
      <c r="D69" s="167" t="s">
        <v>38</v>
      </c>
      <c r="E69" s="86">
        <v>2016</v>
      </c>
      <c r="F69" s="167"/>
      <c r="G69" s="86">
        <v>13</v>
      </c>
      <c r="H69" s="89">
        <v>19.100000000000001</v>
      </c>
    </row>
    <row r="70" spans="1:11" s="44" customFormat="1" x14ac:dyDescent="0.2">
      <c r="A70" s="71" t="s">
        <v>226</v>
      </c>
      <c r="B70" s="91">
        <v>3</v>
      </c>
      <c r="C70" s="164" t="s">
        <v>212</v>
      </c>
      <c r="D70" s="164" t="s">
        <v>51</v>
      </c>
      <c r="E70" s="71"/>
      <c r="F70" s="164"/>
      <c r="G70" s="76">
        <v>13</v>
      </c>
      <c r="H70" s="73">
        <v>19</v>
      </c>
      <c r="I70" s="21"/>
    </row>
    <row r="71" spans="1:11" s="44" customFormat="1" x14ac:dyDescent="0.2">
      <c r="A71" s="71" t="s">
        <v>226</v>
      </c>
      <c r="B71" s="91">
        <v>1</v>
      </c>
      <c r="C71" s="164" t="s">
        <v>195</v>
      </c>
      <c r="D71" s="164" t="s">
        <v>62</v>
      </c>
      <c r="E71" s="76">
        <v>2006</v>
      </c>
      <c r="F71" s="164" t="s">
        <v>99</v>
      </c>
      <c r="G71" s="76">
        <v>13</v>
      </c>
      <c r="H71" s="79">
        <v>18.899999999999999</v>
      </c>
      <c r="I71" s="13"/>
    </row>
    <row r="72" spans="1:11" s="44" customFormat="1" x14ac:dyDescent="0.2">
      <c r="A72" s="71" t="s">
        <v>226</v>
      </c>
      <c r="B72" s="91">
        <v>18</v>
      </c>
      <c r="C72" s="164" t="s">
        <v>420</v>
      </c>
      <c r="D72" s="164" t="s">
        <v>46</v>
      </c>
      <c r="E72" s="80"/>
      <c r="F72" s="84"/>
      <c r="G72" s="76">
        <v>13</v>
      </c>
      <c r="H72" s="92">
        <v>18.8</v>
      </c>
    </row>
    <row r="73" spans="1:11" s="44" customFormat="1" x14ac:dyDescent="0.2">
      <c r="A73" s="71" t="s">
        <v>226</v>
      </c>
      <c r="B73" s="91">
        <v>7</v>
      </c>
      <c r="C73" s="164" t="s">
        <v>41</v>
      </c>
      <c r="D73" s="164" t="s">
        <v>34</v>
      </c>
      <c r="E73" s="71"/>
      <c r="F73" s="164" t="s">
        <v>99</v>
      </c>
      <c r="G73" s="76">
        <v>13</v>
      </c>
      <c r="H73" s="73">
        <v>18.7</v>
      </c>
      <c r="I73" s="13"/>
    </row>
    <row r="74" spans="1:11" s="44" customFormat="1" x14ac:dyDescent="0.2">
      <c r="A74" s="71" t="s">
        <v>226</v>
      </c>
      <c r="B74" s="91">
        <v>10</v>
      </c>
      <c r="C74" s="164" t="s">
        <v>211</v>
      </c>
      <c r="D74" s="164" t="s">
        <v>8</v>
      </c>
      <c r="E74" s="76">
        <v>2015</v>
      </c>
      <c r="F74" s="84"/>
      <c r="G74" s="76">
        <v>13</v>
      </c>
      <c r="H74" s="79">
        <v>18.7</v>
      </c>
      <c r="I74" s="82"/>
    </row>
    <row r="75" spans="1:11" s="44" customFormat="1" x14ac:dyDescent="0.2">
      <c r="A75" s="71" t="s">
        <v>226</v>
      </c>
      <c r="B75" s="72">
        <v>16</v>
      </c>
      <c r="C75" s="164" t="s">
        <v>352</v>
      </c>
      <c r="D75" s="164" t="s">
        <v>55</v>
      </c>
      <c r="E75" s="76"/>
      <c r="F75" s="84"/>
      <c r="G75" s="76">
        <v>13</v>
      </c>
      <c r="H75" s="79">
        <v>18.7</v>
      </c>
      <c r="I75" s="85"/>
      <c r="K75" s="45"/>
    </row>
    <row r="76" spans="1:11" s="44" customFormat="1" x14ac:dyDescent="0.2">
      <c r="A76" s="71" t="s">
        <v>226</v>
      </c>
      <c r="B76" s="91">
        <v>6</v>
      </c>
      <c r="C76" s="164" t="s">
        <v>211</v>
      </c>
      <c r="D76" s="164" t="s">
        <v>8</v>
      </c>
      <c r="E76" s="76"/>
      <c r="F76" s="84"/>
      <c r="G76" s="76">
        <v>13</v>
      </c>
      <c r="H76" s="79">
        <v>18.600000000000001</v>
      </c>
      <c r="I76" s="85"/>
      <c r="K76" s="45"/>
    </row>
    <row r="77" spans="1:11" s="44" customFormat="1" x14ac:dyDescent="0.2">
      <c r="A77" s="71" t="s">
        <v>226</v>
      </c>
      <c r="B77" s="91">
        <v>9</v>
      </c>
      <c r="C77" s="164" t="s">
        <v>347</v>
      </c>
      <c r="D77" s="164" t="s">
        <v>39</v>
      </c>
      <c r="E77" s="71"/>
      <c r="F77" s="164" t="s">
        <v>99</v>
      </c>
      <c r="G77" s="76">
        <v>13</v>
      </c>
      <c r="H77" s="73">
        <v>18.600000000000001</v>
      </c>
      <c r="I77" s="85"/>
      <c r="K77" s="45"/>
    </row>
    <row r="78" spans="1:11" s="44" customFormat="1" x14ac:dyDescent="0.2">
      <c r="A78" s="71" t="s">
        <v>226</v>
      </c>
      <c r="B78" s="72">
        <v>12</v>
      </c>
      <c r="C78" s="164" t="s">
        <v>129</v>
      </c>
      <c r="D78" s="164" t="s">
        <v>8</v>
      </c>
      <c r="E78" s="71"/>
      <c r="F78" s="84"/>
      <c r="G78" s="76">
        <v>13</v>
      </c>
      <c r="H78" s="73">
        <v>18.600000000000001</v>
      </c>
      <c r="I78" s="13"/>
      <c r="K78" s="45"/>
    </row>
    <row r="79" spans="1:11" s="44" customFormat="1" x14ac:dyDescent="0.2">
      <c r="A79" s="71" t="s">
        <v>226</v>
      </c>
      <c r="B79" s="72">
        <v>14</v>
      </c>
      <c r="C79" s="164" t="s">
        <v>81</v>
      </c>
      <c r="D79" s="164" t="s">
        <v>77</v>
      </c>
      <c r="E79" s="76">
        <v>2016</v>
      </c>
      <c r="F79" s="164" t="s">
        <v>99</v>
      </c>
      <c r="G79" s="76">
        <v>13</v>
      </c>
      <c r="H79" s="79">
        <v>18.600000000000001</v>
      </c>
      <c r="K79" s="45"/>
    </row>
    <row r="80" spans="1:11" s="44" customFormat="1" x14ac:dyDescent="0.2">
      <c r="A80" s="71" t="s">
        <v>226</v>
      </c>
      <c r="B80" s="72">
        <v>15</v>
      </c>
      <c r="C80" s="164" t="s">
        <v>42</v>
      </c>
      <c r="D80" s="164" t="s">
        <v>43</v>
      </c>
      <c r="E80" s="71">
        <v>2016</v>
      </c>
      <c r="F80" s="164" t="s">
        <v>240</v>
      </c>
      <c r="G80" s="76">
        <v>13</v>
      </c>
      <c r="H80" s="73">
        <v>18.600000000000001</v>
      </c>
      <c r="K80" s="45"/>
    </row>
    <row r="81" spans="1:11" s="44" customFormat="1" x14ac:dyDescent="0.2">
      <c r="A81" s="71" t="s">
        <v>226</v>
      </c>
      <c r="B81" s="91">
        <v>8</v>
      </c>
      <c r="C81" s="164" t="s">
        <v>346</v>
      </c>
      <c r="D81" s="164" t="s">
        <v>51</v>
      </c>
      <c r="E81" s="71">
        <v>2015</v>
      </c>
      <c r="F81" s="164"/>
      <c r="G81" s="76">
        <v>13</v>
      </c>
      <c r="H81" s="73">
        <v>18.399999999999999</v>
      </c>
      <c r="K81" s="45"/>
    </row>
    <row r="82" spans="1:11" s="44" customFormat="1" x14ac:dyDescent="0.2">
      <c r="A82" s="71" t="s">
        <v>226</v>
      </c>
      <c r="B82" s="72">
        <v>13</v>
      </c>
      <c r="C82" s="164" t="s">
        <v>238</v>
      </c>
      <c r="D82" s="164" t="s">
        <v>43</v>
      </c>
      <c r="E82" s="71">
        <v>2016</v>
      </c>
      <c r="F82" s="84"/>
      <c r="G82" s="76">
        <v>13</v>
      </c>
      <c r="H82" s="73">
        <v>18.399999999999999</v>
      </c>
    </row>
    <row r="83" spans="1:11" s="44" customFormat="1" x14ac:dyDescent="0.2">
      <c r="A83" s="71" t="s">
        <v>226</v>
      </c>
      <c r="B83" s="91">
        <v>5</v>
      </c>
      <c r="C83" s="164" t="s">
        <v>314</v>
      </c>
      <c r="D83" s="164" t="s">
        <v>39</v>
      </c>
      <c r="E83" s="76"/>
      <c r="F83" s="84"/>
      <c r="G83" s="76">
        <v>13</v>
      </c>
      <c r="H83" s="79">
        <v>18.3</v>
      </c>
    </row>
    <row r="84" spans="1:11" s="44" customFormat="1" x14ac:dyDescent="0.2">
      <c r="A84" s="71" t="s">
        <v>226</v>
      </c>
      <c r="B84" s="72">
        <v>11</v>
      </c>
      <c r="C84" s="164" t="s">
        <v>110</v>
      </c>
      <c r="D84" s="164" t="s">
        <v>8</v>
      </c>
      <c r="E84" s="76"/>
      <c r="F84" s="84"/>
      <c r="G84" s="76">
        <v>13</v>
      </c>
      <c r="H84" s="79">
        <v>18.2</v>
      </c>
    </row>
    <row r="85" spans="1:11" s="44" customFormat="1" x14ac:dyDescent="0.2">
      <c r="A85" s="71" t="s">
        <v>226</v>
      </c>
      <c r="B85" s="72">
        <v>17</v>
      </c>
      <c r="C85" s="164" t="s">
        <v>380</v>
      </c>
      <c r="D85" s="164" t="s">
        <v>126</v>
      </c>
      <c r="E85" s="76"/>
      <c r="F85" s="164" t="s">
        <v>99</v>
      </c>
      <c r="G85" s="76">
        <v>13</v>
      </c>
      <c r="H85" s="79">
        <v>18</v>
      </c>
    </row>
    <row r="86" spans="1:11" s="44" customFormat="1" x14ac:dyDescent="0.2">
      <c r="A86" s="71" t="s">
        <v>226</v>
      </c>
      <c r="B86" s="91">
        <v>4</v>
      </c>
      <c r="C86" s="164" t="s">
        <v>345</v>
      </c>
      <c r="D86" s="164" t="s">
        <v>20</v>
      </c>
      <c r="E86" s="76"/>
      <c r="F86" s="84"/>
      <c r="G86" s="76">
        <v>13</v>
      </c>
      <c r="H86" s="79">
        <v>17.899999999999999</v>
      </c>
    </row>
    <row r="87" spans="1:11" s="44" customFormat="1" x14ac:dyDescent="0.2">
      <c r="A87" s="90"/>
      <c r="B87" s="82"/>
      <c r="C87" s="82"/>
      <c r="D87" s="82"/>
      <c r="E87" s="82"/>
      <c r="F87" s="75"/>
      <c r="G87" s="82"/>
      <c r="H87" s="80"/>
    </row>
    <row r="88" spans="1:11" s="44" customFormat="1" x14ac:dyDescent="0.2">
      <c r="A88" s="90" t="s">
        <v>96</v>
      </c>
      <c r="B88" s="87"/>
      <c r="C88" s="88"/>
      <c r="D88" s="88"/>
      <c r="E88" s="86"/>
      <c r="F88" s="88"/>
      <c r="G88" s="86"/>
      <c r="H88" s="89"/>
      <c r="I88" s="21"/>
    </row>
    <row r="89" spans="1:11" s="44" customFormat="1" x14ac:dyDescent="0.2">
      <c r="A89" s="86" t="s">
        <v>224</v>
      </c>
      <c r="B89" s="87">
        <v>7</v>
      </c>
      <c r="C89" s="167" t="s">
        <v>76</v>
      </c>
      <c r="D89" s="167" t="s">
        <v>77</v>
      </c>
      <c r="E89" s="86"/>
      <c r="F89" s="167"/>
      <c r="G89" s="86">
        <v>7</v>
      </c>
      <c r="H89" s="89">
        <v>19</v>
      </c>
      <c r="I89" s="13"/>
    </row>
    <row r="90" spans="1:11" s="44" customFormat="1" x14ac:dyDescent="0.2">
      <c r="A90" s="71" t="s">
        <v>224</v>
      </c>
      <c r="B90" s="91">
        <v>2</v>
      </c>
      <c r="C90" s="162" t="s">
        <v>120</v>
      </c>
      <c r="D90" s="162" t="s">
        <v>8</v>
      </c>
      <c r="E90" s="80">
        <v>2015</v>
      </c>
      <c r="F90" s="162" t="s">
        <v>99</v>
      </c>
      <c r="G90" s="76">
        <v>7</v>
      </c>
      <c r="H90" s="92">
        <v>18.8</v>
      </c>
    </row>
    <row r="91" spans="1:11" s="44" customFormat="1" x14ac:dyDescent="0.2">
      <c r="A91" s="71" t="s">
        <v>224</v>
      </c>
      <c r="B91" s="91">
        <v>8</v>
      </c>
      <c r="C91" s="162" t="s">
        <v>59</v>
      </c>
      <c r="D91" s="162" t="s">
        <v>55</v>
      </c>
      <c r="E91" s="80"/>
      <c r="F91" s="162" t="s">
        <v>99</v>
      </c>
      <c r="G91" s="76">
        <v>7</v>
      </c>
      <c r="H91" s="92">
        <v>18.8</v>
      </c>
    </row>
    <row r="92" spans="1:11" s="44" customFormat="1" x14ac:dyDescent="0.2">
      <c r="A92" s="71" t="s">
        <v>224</v>
      </c>
      <c r="B92" s="91">
        <v>11</v>
      </c>
      <c r="C92" s="162" t="s">
        <v>426</v>
      </c>
      <c r="D92" s="162" t="s">
        <v>8</v>
      </c>
      <c r="E92" s="76"/>
      <c r="F92" s="162" t="s">
        <v>424</v>
      </c>
      <c r="G92" s="76">
        <v>7</v>
      </c>
      <c r="H92" s="79">
        <v>18.7</v>
      </c>
    </row>
    <row r="93" spans="1:11" s="44" customFormat="1" x14ac:dyDescent="0.2">
      <c r="A93" s="71" t="s">
        <v>224</v>
      </c>
      <c r="B93" s="91">
        <v>6</v>
      </c>
      <c r="C93" s="162" t="s">
        <v>386</v>
      </c>
      <c r="D93" s="162" t="s">
        <v>126</v>
      </c>
      <c r="E93" s="71">
        <v>2016</v>
      </c>
      <c r="F93" s="162" t="s">
        <v>32</v>
      </c>
      <c r="G93" s="76">
        <v>7</v>
      </c>
      <c r="H93" s="73">
        <v>18.5</v>
      </c>
    </row>
    <row r="94" spans="1:11" s="44" customFormat="1" x14ac:dyDescent="0.2">
      <c r="A94" s="71" t="s">
        <v>224</v>
      </c>
      <c r="B94" s="91">
        <v>4</v>
      </c>
      <c r="C94" s="162" t="s">
        <v>104</v>
      </c>
      <c r="D94" s="162" t="s">
        <v>51</v>
      </c>
      <c r="E94" s="71"/>
      <c r="F94" s="162" t="s">
        <v>99</v>
      </c>
      <c r="G94" s="76">
        <v>7</v>
      </c>
      <c r="H94" s="73">
        <v>18.399999999999999</v>
      </c>
    </row>
    <row r="95" spans="1:11" s="44" customFormat="1" x14ac:dyDescent="0.2">
      <c r="A95" s="71" t="s">
        <v>224</v>
      </c>
      <c r="B95" s="91">
        <v>9</v>
      </c>
      <c r="C95" s="162" t="s">
        <v>381</v>
      </c>
      <c r="D95" s="162" t="s">
        <v>126</v>
      </c>
      <c r="E95" s="76">
        <v>2015</v>
      </c>
      <c r="F95" s="162" t="s">
        <v>32</v>
      </c>
      <c r="G95" s="76">
        <v>7</v>
      </c>
      <c r="H95" s="79">
        <v>18.399999999999999</v>
      </c>
    </row>
    <row r="96" spans="1:11" s="44" customFormat="1" x14ac:dyDescent="0.2">
      <c r="A96" s="71" t="s">
        <v>224</v>
      </c>
      <c r="B96" s="91">
        <v>10</v>
      </c>
      <c r="C96" s="162" t="s">
        <v>423</v>
      </c>
      <c r="D96" s="162" t="s">
        <v>8</v>
      </c>
      <c r="E96" s="76"/>
      <c r="F96" s="162" t="s">
        <v>424</v>
      </c>
      <c r="G96" s="76">
        <v>7</v>
      </c>
      <c r="H96" s="79">
        <v>18.399999999999999</v>
      </c>
    </row>
    <row r="97" spans="1:11" s="44" customFormat="1" x14ac:dyDescent="0.2">
      <c r="A97" s="71" t="s">
        <v>224</v>
      </c>
      <c r="B97" s="91">
        <v>3</v>
      </c>
      <c r="C97" s="162" t="s">
        <v>178</v>
      </c>
      <c r="D97" s="162" t="s">
        <v>38</v>
      </c>
      <c r="E97" s="71">
        <v>2016</v>
      </c>
      <c r="F97" s="84"/>
      <c r="G97" s="76">
        <v>7</v>
      </c>
      <c r="H97" s="73">
        <v>18</v>
      </c>
    </row>
    <row r="98" spans="1:11" s="44" customFormat="1" x14ac:dyDescent="0.2">
      <c r="A98" s="71" t="s">
        <v>224</v>
      </c>
      <c r="B98" s="91">
        <v>5</v>
      </c>
      <c r="C98" s="162" t="s">
        <v>175</v>
      </c>
      <c r="D98" s="162" t="s">
        <v>8</v>
      </c>
      <c r="E98" s="71"/>
      <c r="F98" s="84"/>
      <c r="G98" s="76">
        <v>7</v>
      </c>
      <c r="H98" s="73">
        <v>18</v>
      </c>
    </row>
    <row r="99" spans="1:11" s="44" customFormat="1" x14ac:dyDescent="0.2">
      <c r="A99" s="71" t="s">
        <v>224</v>
      </c>
      <c r="B99" s="91">
        <v>1</v>
      </c>
      <c r="C99" s="162" t="s">
        <v>325</v>
      </c>
      <c r="D99" s="162" t="s">
        <v>34</v>
      </c>
      <c r="E99" s="76"/>
      <c r="F99" s="162" t="s">
        <v>32</v>
      </c>
      <c r="G99" s="76">
        <v>7</v>
      </c>
      <c r="H99" s="79">
        <v>17.899999999999999</v>
      </c>
    </row>
    <row r="100" spans="1:11" s="44" customFormat="1" x14ac:dyDescent="0.2">
      <c r="A100" s="71"/>
      <c r="B100" s="91"/>
      <c r="C100" s="162"/>
      <c r="D100" s="162"/>
      <c r="E100" s="76"/>
      <c r="F100" s="162"/>
      <c r="G100" s="76"/>
      <c r="H100" s="79"/>
    </row>
    <row r="101" spans="1:11" s="44" customFormat="1" x14ac:dyDescent="0.2">
      <c r="A101" s="81" t="s">
        <v>71</v>
      </c>
      <c r="B101" s="91"/>
      <c r="C101" s="78"/>
      <c r="D101" s="78"/>
      <c r="E101" s="76"/>
      <c r="F101" s="78"/>
      <c r="G101" s="76"/>
      <c r="H101" s="79"/>
    </row>
    <row r="102" spans="1:11" s="44" customFormat="1" x14ac:dyDescent="0.2">
      <c r="A102" s="86" t="s">
        <v>98</v>
      </c>
      <c r="B102" s="87">
        <v>13</v>
      </c>
      <c r="C102" s="167" t="s">
        <v>375</v>
      </c>
      <c r="D102" s="167" t="s">
        <v>55</v>
      </c>
      <c r="E102" s="86"/>
      <c r="F102" s="167" t="s">
        <v>99</v>
      </c>
      <c r="G102" s="86">
        <v>6</v>
      </c>
      <c r="H102" s="89">
        <v>19.100000000000001</v>
      </c>
    </row>
    <row r="103" spans="1:11" s="44" customFormat="1" x14ac:dyDescent="0.2">
      <c r="A103" s="71" t="s">
        <v>98</v>
      </c>
      <c r="B103" s="91">
        <v>19</v>
      </c>
      <c r="C103" s="162" t="s">
        <v>430</v>
      </c>
      <c r="D103" s="162" t="s">
        <v>123</v>
      </c>
      <c r="E103" s="76">
        <v>2012</v>
      </c>
      <c r="F103" s="162" t="s">
        <v>99</v>
      </c>
      <c r="G103" s="76">
        <v>6</v>
      </c>
      <c r="H103" s="79">
        <v>19</v>
      </c>
    </row>
    <row r="104" spans="1:11" s="44" customFormat="1" x14ac:dyDescent="0.2">
      <c r="A104" s="71" t="s">
        <v>98</v>
      </c>
      <c r="B104" s="91">
        <v>6</v>
      </c>
      <c r="C104" s="162" t="s">
        <v>257</v>
      </c>
      <c r="D104" s="162" t="s">
        <v>8</v>
      </c>
      <c r="E104" s="80">
        <v>2010</v>
      </c>
      <c r="F104" s="162" t="s">
        <v>99</v>
      </c>
      <c r="G104" s="76">
        <v>6</v>
      </c>
      <c r="H104" s="92">
        <v>19</v>
      </c>
      <c r="K104" s="45"/>
    </row>
    <row r="105" spans="1:11" s="44" customFormat="1" x14ac:dyDescent="0.2">
      <c r="A105" s="71" t="s">
        <v>98</v>
      </c>
      <c r="B105" s="91">
        <v>10</v>
      </c>
      <c r="C105" s="162" t="s">
        <v>200</v>
      </c>
      <c r="D105" s="162" t="s">
        <v>8</v>
      </c>
      <c r="E105" s="76"/>
      <c r="F105" s="162" t="s">
        <v>99</v>
      </c>
      <c r="G105" s="76">
        <v>6</v>
      </c>
      <c r="H105" s="79">
        <v>19</v>
      </c>
      <c r="K105" s="45"/>
    </row>
    <row r="106" spans="1:11" s="44" customFormat="1" x14ac:dyDescent="0.2">
      <c r="A106" s="71" t="s">
        <v>98</v>
      </c>
      <c r="B106" s="91">
        <v>4</v>
      </c>
      <c r="C106" s="162" t="s">
        <v>150</v>
      </c>
      <c r="D106" s="162" t="s">
        <v>51</v>
      </c>
      <c r="E106" s="71"/>
      <c r="F106" s="162"/>
      <c r="G106" s="76">
        <v>6</v>
      </c>
      <c r="H106" s="73">
        <v>18.8</v>
      </c>
      <c r="K106" s="45"/>
    </row>
    <row r="107" spans="1:11" s="44" customFormat="1" x14ac:dyDescent="0.2">
      <c r="A107" s="71" t="s">
        <v>98</v>
      </c>
      <c r="B107" s="91">
        <v>14</v>
      </c>
      <c r="C107" s="162" t="s">
        <v>384</v>
      </c>
      <c r="D107" s="162" t="s">
        <v>43</v>
      </c>
      <c r="E107" s="76"/>
      <c r="F107" s="162" t="s">
        <v>99</v>
      </c>
      <c r="G107" s="76">
        <v>6</v>
      </c>
      <c r="H107" s="79">
        <v>18.8</v>
      </c>
      <c r="K107" s="45"/>
    </row>
    <row r="108" spans="1:11" s="44" customFormat="1" x14ac:dyDescent="0.2">
      <c r="A108" s="71" t="s">
        <v>98</v>
      </c>
      <c r="B108" s="91">
        <v>9</v>
      </c>
      <c r="C108" s="162" t="s">
        <v>27</v>
      </c>
      <c r="D108" s="162" t="s">
        <v>25</v>
      </c>
      <c r="E108" s="76">
        <v>2015</v>
      </c>
      <c r="F108" s="162" t="s">
        <v>32</v>
      </c>
      <c r="G108" s="76">
        <v>6</v>
      </c>
      <c r="H108" s="79">
        <v>18.7</v>
      </c>
      <c r="K108" s="45"/>
    </row>
    <row r="109" spans="1:11" s="44" customFormat="1" x14ac:dyDescent="0.2">
      <c r="A109" s="71" t="s">
        <v>98</v>
      </c>
      <c r="B109" s="91">
        <v>11</v>
      </c>
      <c r="C109" s="162" t="s">
        <v>47</v>
      </c>
      <c r="D109" s="162" t="s">
        <v>48</v>
      </c>
      <c r="E109" s="76"/>
      <c r="F109" s="78"/>
      <c r="G109" s="76">
        <v>6</v>
      </c>
      <c r="H109" s="79">
        <v>18.7</v>
      </c>
      <c r="K109" s="45"/>
    </row>
    <row r="110" spans="1:11" s="44" customFormat="1" x14ac:dyDescent="0.2">
      <c r="A110" s="71" t="s">
        <v>98</v>
      </c>
      <c r="B110" s="91">
        <v>5</v>
      </c>
      <c r="C110" s="162" t="s">
        <v>322</v>
      </c>
      <c r="D110" s="162" t="s">
        <v>39</v>
      </c>
      <c r="E110" s="76"/>
      <c r="F110" s="162" t="s">
        <v>99</v>
      </c>
      <c r="G110" s="76">
        <v>6</v>
      </c>
      <c r="H110" s="79">
        <v>18.600000000000001</v>
      </c>
      <c r="K110" s="45"/>
    </row>
    <row r="111" spans="1:11" s="44" customFormat="1" x14ac:dyDescent="0.2">
      <c r="A111" s="71" t="s">
        <v>98</v>
      </c>
      <c r="B111" s="91">
        <v>17</v>
      </c>
      <c r="C111" s="162" t="s">
        <v>42</v>
      </c>
      <c r="D111" s="162" t="s">
        <v>43</v>
      </c>
      <c r="E111" s="71">
        <v>2015</v>
      </c>
      <c r="F111" s="162" t="s">
        <v>231</v>
      </c>
      <c r="G111" s="76">
        <v>6</v>
      </c>
      <c r="H111" s="73">
        <v>18.600000000000001</v>
      </c>
      <c r="K111" s="45"/>
    </row>
    <row r="112" spans="1:11" s="44" customFormat="1" x14ac:dyDescent="0.2">
      <c r="A112" s="71" t="s">
        <v>98</v>
      </c>
      <c r="B112" s="91">
        <v>3</v>
      </c>
      <c r="C112" s="162" t="s">
        <v>225</v>
      </c>
      <c r="D112" s="162" t="s">
        <v>20</v>
      </c>
      <c r="E112" s="76">
        <v>2015</v>
      </c>
      <c r="F112" s="84"/>
      <c r="G112" s="76">
        <v>6</v>
      </c>
      <c r="H112" s="79">
        <v>18.5</v>
      </c>
      <c r="K112" s="45"/>
    </row>
    <row r="113" spans="1:11" s="44" customFormat="1" x14ac:dyDescent="0.2">
      <c r="A113" s="71" t="s">
        <v>98</v>
      </c>
      <c r="B113" s="91">
        <v>7</v>
      </c>
      <c r="C113" s="162" t="s">
        <v>216</v>
      </c>
      <c r="D113" s="162" t="s">
        <v>28</v>
      </c>
      <c r="E113" s="80"/>
      <c r="F113" s="162" t="s">
        <v>10</v>
      </c>
      <c r="G113" s="76">
        <v>6</v>
      </c>
      <c r="H113" s="92">
        <v>18.5</v>
      </c>
      <c r="K113" s="45"/>
    </row>
    <row r="114" spans="1:11" s="44" customFormat="1" x14ac:dyDescent="0.2">
      <c r="A114" s="71" t="s">
        <v>98</v>
      </c>
      <c r="B114" s="91">
        <v>8</v>
      </c>
      <c r="C114" s="162" t="s">
        <v>195</v>
      </c>
      <c r="D114" s="162" t="s">
        <v>62</v>
      </c>
      <c r="E114" s="76">
        <v>2016</v>
      </c>
      <c r="F114" s="162" t="s">
        <v>32</v>
      </c>
      <c r="G114" s="76">
        <v>6</v>
      </c>
      <c r="H114" s="79">
        <v>18.5</v>
      </c>
    </row>
    <row r="115" spans="1:11" s="44" customFormat="1" x14ac:dyDescent="0.2">
      <c r="A115" s="71" t="s">
        <v>98</v>
      </c>
      <c r="B115" s="91">
        <v>12</v>
      </c>
      <c r="C115" s="162" t="s">
        <v>57</v>
      </c>
      <c r="D115" s="162" t="s">
        <v>55</v>
      </c>
      <c r="E115" s="76"/>
      <c r="F115" s="162" t="s">
        <v>32</v>
      </c>
      <c r="G115" s="76">
        <v>6</v>
      </c>
      <c r="H115" s="79">
        <v>18.5</v>
      </c>
    </row>
    <row r="116" spans="1:11" s="44" customFormat="1" x14ac:dyDescent="0.2">
      <c r="A116" s="71" t="s">
        <v>98</v>
      </c>
      <c r="B116" s="91">
        <v>2</v>
      </c>
      <c r="C116" s="162" t="s">
        <v>321</v>
      </c>
      <c r="D116" s="162" t="s">
        <v>105</v>
      </c>
      <c r="E116" s="71">
        <v>2016</v>
      </c>
      <c r="F116" s="162" t="s">
        <v>99</v>
      </c>
      <c r="G116" s="76">
        <v>6</v>
      </c>
      <c r="H116" s="73">
        <v>18.399999999999999</v>
      </c>
      <c r="K116" s="45"/>
    </row>
    <row r="117" spans="1:11" s="44" customFormat="1" x14ac:dyDescent="0.2">
      <c r="A117" s="71" t="s">
        <v>98</v>
      </c>
      <c r="B117" s="91">
        <v>18</v>
      </c>
      <c r="C117" s="162" t="s">
        <v>376</v>
      </c>
      <c r="D117" s="162" t="s">
        <v>108</v>
      </c>
      <c r="E117" s="80"/>
      <c r="F117" s="162" t="s">
        <v>32</v>
      </c>
      <c r="G117" s="76">
        <v>6</v>
      </c>
      <c r="H117" s="92">
        <v>18.3</v>
      </c>
      <c r="K117" s="45"/>
    </row>
    <row r="118" spans="1:11" s="44" customFormat="1" x14ac:dyDescent="0.2">
      <c r="A118" s="71" t="s">
        <v>98</v>
      </c>
      <c r="B118" s="91">
        <v>16</v>
      </c>
      <c r="C118" s="162" t="s">
        <v>369</v>
      </c>
      <c r="D118" s="162" t="s">
        <v>108</v>
      </c>
      <c r="E118" s="71"/>
      <c r="F118" s="162" t="s">
        <v>32</v>
      </c>
      <c r="G118" s="76">
        <v>6</v>
      </c>
      <c r="H118" s="73">
        <v>18.2</v>
      </c>
      <c r="K118" s="45"/>
    </row>
    <row r="119" spans="1:11" s="44" customFormat="1" x14ac:dyDescent="0.2">
      <c r="A119" s="71" t="s">
        <v>98</v>
      </c>
      <c r="B119" s="91">
        <v>15</v>
      </c>
      <c r="C119" s="162" t="s">
        <v>52</v>
      </c>
      <c r="D119" s="162" t="s">
        <v>55</v>
      </c>
      <c r="E119" s="80"/>
      <c r="F119" s="162" t="s">
        <v>99</v>
      </c>
      <c r="G119" s="76">
        <v>6</v>
      </c>
      <c r="H119" s="92">
        <v>18</v>
      </c>
      <c r="K119" s="45"/>
    </row>
    <row r="120" spans="1:11" s="44" customFormat="1" x14ac:dyDescent="0.2">
      <c r="A120" s="71" t="s">
        <v>98</v>
      </c>
      <c r="B120" s="91">
        <v>1</v>
      </c>
      <c r="C120" s="162" t="s">
        <v>148</v>
      </c>
      <c r="D120" s="162" t="s">
        <v>100</v>
      </c>
      <c r="E120" s="71"/>
      <c r="F120" s="162"/>
      <c r="G120" s="76">
        <v>6</v>
      </c>
      <c r="H120" s="73">
        <v>17.8</v>
      </c>
      <c r="K120" s="45"/>
    </row>
    <row r="121" spans="1:11" s="44" customFormat="1" x14ac:dyDescent="0.2">
      <c r="A121" s="71"/>
      <c r="B121" s="91"/>
      <c r="C121" s="162"/>
      <c r="D121" s="162"/>
      <c r="E121" s="71"/>
      <c r="F121" s="162"/>
      <c r="G121" s="76"/>
      <c r="H121" s="73"/>
      <c r="K121" s="45"/>
    </row>
    <row r="122" spans="1:11" s="44" customFormat="1" x14ac:dyDescent="0.2">
      <c r="A122" s="177" t="s">
        <v>72</v>
      </c>
      <c r="B122" s="177"/>
      <c r="C122" s="162"/>
      <c r="D122" s="162"/>
      <c r="E122" s="71"/>
      <c r="F122" s="162"/>
      <c r="G122" s="76"/>
      <c r="H122" s="73"/>
      <c r="K122" s="45"/>
    </row>
    <row r="123" spans="1:11" s="44" customFormat="1" x14ac:dyDescent="0.2">
      <c r="A123" s="71" t="s">
        <v>45</v>
      </c>
      <c r="B123" s="91">
        <v>1</v>
      </c>
      <c r="C123" s="162" t="s">
        <v>76</v>
      </c>
      <c r="D123" s="162" t="s">
        <v>77</v>
      </c>
      <c r="E123" s="76"/>
      <c r="F123" s="84"/>
      <c r="G123" s="76">
        <v>11</v>
      </c>
      <c r="H123" s="79">
        <v>18.600000000000001</v>
      </c>
      <c r="K123" s="45"/>
    </row>
    <row r="124" spans="1:11" s="44" customFormat="1" x14ac:dyDescent="0.2">
      <c r="A124" s="71"/>
      <c r="B124" s="91"/>
      <c r="C124" s="162"/>
      <c r="D124" s="162"/>
      <c r="E124" s="71"/>
      <c r="F124" s="162"/>
      <c r="G124" s="76"/>
      <c r="H124" s="73"/>
      <c r="K124" s="45"/>
    </row>
    <row r="125" spans="1:11" s="44" customFormat="1" x14ac:dyDescent="0.2">
      <c r="A125" s="133" t="s">
        <v>261</v>
      </c>
      <c r="B125" s="91"/>
      <c r="C125" s="84"/>
      <c r="D125" s="84"/>
      <c r="E125" s="76"/>
      <c r="F125" s="84"/>
      <c r="G125" s="76"/>
      <c r="H125" s="79"/>
    </row>
    <row r="126" spans="1:11" s="44" customFormat="1" x14ac:dyDescent="0.2">
      <c r="A126" s="80" t="s">
        <v>250</v>
      </c>
      <c r="B126" s="91">
        <v>1</v>
      </c>
      <c r="C126" s="84" t="s">
        <v>245</v>
      </c>
      <c r="D126" s="84" t="s">
        <v>105</v>
      </c>
      <c r="E126" s="76">
        <v>2016</v>
      </c>
      <c r="F126" s="84" t="s">
        <v>99</v>
      </c>
      <c r="G126" s="76">
        <v>6</v>
      </c>
      <c r="H126" s="79">
        <v>18.8</v>
      </c>
      <c r="K126" s="45"/>
    </row>
    <row r="127" spans="1:11" s="44" customFormat="1" x14ac:dyDescent="0.2">
      <c r="A127" s="80"/>
      <c r="B127" s="91"/>
      <c r="C127" s="84"/>
      <c r="D127" s="84"/>
      <c r="E127" s="76"/>
      <c r="F127" s="84"/>
      <c r="G127" s="76"/>
      <c r="H127" s="79"/>
      <c r="K127" s="45"/>
    </row>
    <row r="128" spans="1:11" s="44" customFormat="1" x14ac:dyDescent="0.2">
      <c r="A128" s="86" t="s">
        <v>432</v>
      </c>
      <c r="B128" s="91"/>
      <c r="C128" s="84"/>
      <c r="D128" s="84"/>
      <c r="E128" s="76"/>
      <c r="F128" s="84"/>
      <c r="G128" s="76"/>
      <c r="H128" s="79"/>
      <c r="K128" s="45"/>
    </row>
    <row r="129" spans="1:11" s="44" customFormat="1" x14ac:dyDescent="0.2">
      <c r="A129" s="71" t="s">
        <v>389</v>
      </c>
      <c r="B129" s="91">
        <v>3</v>
      </c>
      <c r="C129" s="162" t="s">
        <v>426</v>
      </c>
      <c r="D129" s="162" t="s">
        <v>8</v>
      </c>
      <c r="E129" s="71"/>
      <c r="F129" s="162" t="s">
        <v>425</v>
      </c>
      <c r="G129" s="76">
        <v>6</v>
      </c>
      <c r="H129" s="73">
        <v>18.5</v>
      </c>
      <c r="K129" s="45"/>
    </row>
    <row r="130" spans="1:11" s="44" customFormat="1" x14ac:dyDescent="0.2">
      <c r="A130" s="71" t="s">
        <v>389</v>
      </c>
      <c r="B130" s="91">
        <v>2</v>
      </c>
      <c r="C130" s="162" t="s">
        <v>423</v>
      </c>
      <c r="D130" s="162" t="s">
        <v>8</v>
      </c>
      <c r="E130" s="71"/>
      <c r="F130" s="162" t="s">
        <v>425</v>
      </c>
      <c r="G130" s="76">
        <v>6</v>
      </c>
      <c r="H130" s="73">
        <v>18.3</v>
      </c>
      <c r="K130" s="45"/>
    </row>
    <row r="131" spans="1:11" s="44" customFormat="1" x14ac:dyDescent="0.2">
      <c r="A131" s="71" t="s">
        <v>389</v>
      </c>
      <c r="B131" s="91">
        <v>1</v>
      </c>
      <c r="C131" s="162" t="s">
        <v>390</v>
      </c>
      <c r="D131" s="162" t="s">
        <v>43</v>
      </c>
      <c r="E131" s="71"/>
      <c r="F131" s="84"/>
      <c r="G131" s="76">
        <v>6</v>
      </c>
      <c r="H131" s="73">
        <v>18</v>
      </c>
      <c r="K131" s="45"/>
    </row>
    <row r="132" spans="1:11" s="44" customFormat="1" x14ac:dyDescent="0.2">
      <c r="A132" s="76"/>
      <c r="B132" s="91"/>
      <c r="C132" s="78"/>
      <c r="D132" s="78"/>
      <c r="E132" s="71"/>
      <c r="F132" s="84"/>
      <c r="G132" s="76"/>
      <c r="H132" s="73"/>
      <c r="K132" s="45"/>
    </row>
    <row r="133" spans="1:11" s="44" customFormat="1" x14ac:dyDescent="0.2">
      <c r="A133" s="81" t="s">
        <v>189</v>
      </c>
      <c r="B133" s="91"/>
      <c r="C133" s="78"/>
      <c r="D133" s="78"/>
      <c r="E133" s="71"/>
      <c r="F133" s="84"/>
      <c r="G133" s="76"/>
      <c r="H133" s="73"/>
      <c r="I133" s="21"/>
      <c r="K133" s="45"/>
    </row>
    <row r="134" spans="1:11" s="44" customFormat="1" x14ac:dyDescent="0.2">
      <c r="A134" s="71" t="s">
        <v>246</v>
      </c>
      <c r="B134" s="91">
        <v>2</v>
      </c>
      <c r="C134" s="164" t="s">
        <v>372</v>
      </c>
      <c r="D134" s="164" t="s">
        <v>55</v>
      </c>
      <c r="E134" s="71">
        <v>2016</v>
      </c>
      <c r="F134" s="164" t="s">
        <v>32</v>
      </c>
      <c r="G134" s="71">
        <v>16</v>
      </c>
      <c r="H134" s="73">
        <v>19.3</v>
      </c>
      <c r="I134" s="82"/>
      <c r="K134" s="45"/>
    </row>
    <row r="135" spans="1:11" s="44" customFormat="1" x14ac:dyDescent="0.2">
      <c r="A135" s="71" t="s">
        <v>246</v>
      </c>
      <c r="B135" s="91">
        <v>1</v>
      </c>
      <c r="C135" s="164" t="s">
        <v>325</v>
      </c>
      <c r="D135" s="164" t="s">
        <v>34</v>
      </c>
      <c r="E135" s="80">
        <v>2013</v>
      </c>
      <c r="F135" s="84"/>
      <c r="G135" s="80">
        <v>16</v>
      </c>
      <c r="H135" s="92">
        <v>17.5</v>
      </c>
      <c r="I135" s="85"/>
      <c r="K135" s="45"/>
    </row>
    <row r="136" spans="1:11" s="44" customFormat="1" x14ac:dyDescent="0.2">
      <c r="A136" s="76"/>
      <c r="B136" s="91"/>
      <c r="C136" s="78"/>
      <c r="D136" s="78"/>
      <c r="E136" s="71"/>
      <c r="F136" s="84"/>
      <c r="G136" s="76"/>
      <c r="H136" s="73"/>
      <c r="I136" s="85"/>
      <c r="K136" s="45"/>
    </row>
    <row r="137" spans="1:11" s="44" customFormat="1" x14ac:dyDescent="0.2">
      <c r="A137" s="81" t="s">
        <v>75</v>
      </c>
      <c r="B137" s="91"/>
      <c r="C137" s="78"/>
      <c r="D137" s="78"/>
      <c r="E137" s="71"/>
      <c r="F137" s="84"/>
      <c r="G137" s="76"/>
      <c r="H137" s="73"/>
      <c r="I137" s="85"/>
      <c r="K137" s="45"/>
    </row>
    <row r="138" spans="1:11" s="44" customFormat="1" x14ac:dyDescent="0.2">
      <c r="A138" s="86" t="s">
        <v>33</v>
      </c>
      <c r="B138" s="87">
        <v>2</v>
      </c>
      <c r="C138" s="167" t="s">
        <v>195</v>
      </c>
      <c r="D138" s="167" t="s">
        <v>62</v>
      </c>
      <c r="E138" s="86"/>
      <c r="F138" s="167"/>
      <c r="G138" s="86">
        <v>7</v>
      </c>
      <c r="H138" s="89">
        <v>19</v>
      </c>
      <c r="I138" s="85"/>
      <c r="K138" s="45"/>
    </row>
    <row r="139" spans="1:11" s="44" customFormat="1" x14ac:dyDescent="0.2">
      <c r="A139" s="71" t="s">
        <v>33</v>
      </c>
      <c r="B139" s="91">
        <v>1</v>
      </c>
      <c r="C139" s="162" t="s">
        <v>324</v>
      </c>
      <c r="D139" s="162" t="s">
        <v>38</v>
      </c>
      <c r="E139" s="80"/>
      <c r="F139" s="84"/>
      <c r="G139" s="76">
        <v>7</v>
      </c>
      <c r="H139" s="92">
        <v>18.7</v>
      </c>
      <c r="I139" s="85"/>
      <c r="K139" s="45"/>
    </row>
    <row r="140" spans="1:11" s="44" customFormat="1" x14ac:dyDescent="0.2">
      <c r="A140" s="71" t="s">
        <v>33</v>
      </c>
      <c r="B140" s="91">
        <v>4</v>
      </c>
      <c r="C140" s="162" t="s">
        <v>49</v>
      </c>
      <c r="D140" s="162" t="s">
        <v>48</v>
      </c>
      <c r="E140" s="71"/>
      <c r="F140" s="162" t="s">
        <v>99</v>
      </c>
      <c r="G140" s="76">
        <v>7</v>
      </c>
      <c r="H140" s="73">
        <v>18.5</v>
      </c>
      <c r="I140" s="85"/>
      <c r="K140" s="45"/>
    </row>
    <row r="141" spans="1:11" s="44" customFormat="1" x14ac:dyDescent="0.2">
      <c r="A141" s="71" t="s">
        <v>33</v>
      </c>
      <c r="B141" s="91">
        <v>3</v>
      </c>
      <c r="C141" s="162" t="s">
        <v>294</v>
      </c>
      <c r="D141" s="162" t="s">
        <v>116</v>
      </c>
      <c r="E141" s="76"/>
      <c r="F141" s="84"/>
      <c r="G141" s="76">
        <v>7</v>
      </c>
      <c r="H141" s="79">
        <v>18.399999999999999</v>
      </c>
      <c r="I141" s="85"/>
      <c r="K141" s="45"/>
    </row>
    <row r="142" spans="1:11" s="44" customFormat="1" x14ac:dyDescent="0.2">
      <c r="A142" s="71" t="s">
        <v>33</v>
      </c>
      <c r="B142" s="91">
        <v>6</v>
      </c>
      <c r="C142" s="162" t="s">
        <v>81</v>
      </c>
      <c r="D142" s="162" t="s">
        <v>77</v>
      </c>
      <c r="E142" s="76"/>
      <c r="F142" s="162" t="s">
        <v>99</v>
      </c>
      <c r="G142" s="76">
        <v>7</v>
      </c>
      <c r="H142" s="79">
        <v>18.399999999999999</v>
      </c>
      <c r="I142" s="85"/>
      <c r="K142" s="45"/>
    </row>
    <row r="143" spans="1:11" s="44" customFormat="1" x14ac:dyDescent="0.2">
      <c r="A143" s="71" t="s">
        <v>33</v>
      </c>
      <c r="B143" s="91">
        <v>8</v>
      </c>
      <c r="C143" s="162" t="s">
        <v>119</v>
      </c>
      <c r="D143" s="162" t="s">
        <v>8</v>
      </c>
      <c r="E143" s="76"/>
      <c r="F143" s="84"/>
      <c r="G143" s="76">
        <v>7</v>
      </c>
      <c r="H143" s="79">
        <v>18.100000000000001</v>
      </c>
      <c r="I143" s="85"/>
      <c r="K143" s="45"/>
    </row>
    <row r="144" spans="1:11" s="44" customFormat="1" x14ac:dyDescent="0.2">
      <c r="A144" s="71" t="s">
        <v>33</v>
      </c>
      <c r="B144" s="91">
        <v>7</v>
      </c>
      <c r="C144" s="162" t="s">
        <v>376</v>
      </c>
      <c r="D144" s="162" t="s">
        <v>108</v>
      </c>
      <c r="E144" s="71"/>
      <c r="F144" s="162" t="s">
        <v>32</v>
      </c>
      <c r="G144" s="76">
        <v>7</v>
      </c>
      <c r="H144" s="73">
        <v>18</v>
      </c>
      <c r="I144" s="85"/>
      <c r="K144" s="45"/>
    </row>
    <row r="145" spans="1:11" s="44" customFormat="1" x14ac:dyDescent="0.2">
      <c r="A145" s="71" t="s">
        <v>33</v>
      </c>
      <c r="B145" s="91">
        <v>5</v>
      </c>
      <c r="C145" s="162" t="s">
        <v>21</v>
      </c>
      <c r="D145" s="162" t="s">
        <v>20</v>
      </c>
      <c r="E145" s="71"/>
      <c r="F145" s="162"/>
      <c r="G145" s="76">
        <v>7</v>
      </c>
      <c r="H145" s="73">
        <v>17.600000000000001</v>
      </c>
      <c r="I145" s="85"/>
      <c r="K145" s="45"/>
    </row>
    <row r="146" spans="1:11" s="44" customFormat="1" x14ac:dyDescent="0.2">
      <c r="I146" s="85"/>
      <c r="K146" s="45"/>
    </row>
    <row r="147" spans="1:11" s="44" customFormat="1" x14ac:dyDescent="0.2">
      <c r="A147" s="81" t="s">
        <v>73</v>
      </c>
      <c r="I147" s="85"/>
      <c r="K147" s="45"/>
    </row>
    <row r="148" spans="1:11" s="44" customFormat="1" x14ac:dyDescent="0.2">
      <c r="A148" s="86" t="s">
        <v>26</v>
      </c>
      <c r="B148" s="87">
        <v>5</v>
      </c>
      <c r="C148" s="167" t="s">
        <v>115</v>
      </c>
      <c r="D148" s="167" t="s">
        <v>116</v>
      </c>
      <c r="E148" s="86"/>
      <c r="F148" s="167"/>
      <c r="G148" s="86">
        <v>15</v>
      </c>
      <c r="H148" s="89">
        <v>18.8</v>
      </c>
      <c r="I148" s="85"/>
      <c r="K148" s="45"/>
    </row>
    <row r="149" spans="1:11" s="44" customFormat="1" x14ac:dyDescent="0.2">
      <c r="A149" s="71" t="s">
        <v>26</v>
      </c>
      <c r="B149" s="91">
        <v>10</v>
      </c>
      <c r="C149" s="164" t="s">
        <v>384</v>
      </c>
      <c r="D149" s="164" t="s">
        <v>43</v>
      </c>
      <c r="E149" s="76"/>
      <c r="F149" s="78"/>
      <c r="G149" s="71">
        <v>15</v>
      </c>
      <c r="H149" s="79">
        <v>18.7</v>
      </c>
      <c r="I149" s="85"/>
      <c r="K149" s="45"/>
    </row>
    <row r="150" spans="1:11" s="44" customFormat="1" x14ac:dyDescent="0.2">
      <c r="A150" s="71" t="s">
        <v>26</v>
      </c>
      <c r="B150" s="72">
        <v>1</v>
      </c>
      <c r="C150" s="164" t="s">
        <v>257</v>
      </c>
      <c r="D150" s="164" t="s">
        <v>8</v>
      </c>
      <c r="E150" s="71">
        <v>2011</v>
      </c>
      <c r="F150" s="164" t="s">
        <v>99</v>
      </c>
      <c r="G150" s="71">
        <v>15</v>
      </c>
      <c r="H150" s="73">
        <v>18.600000000000001</v>
      </c>
      <c r="I150" s="85"/>
      <c r="K150" s="45"/>
    </row>
    <row r="151" spans="1:11" s="44" customFormat="1" x14ac:dyDescent="0.2">
      <c r="A151" s="71" t="s">
        <v>26</v>
      </c>
      <c r="B151" s="72">
        <v>4</v>
      </c>
      <c r="C151" s="164" t="s">
        <v>230</v>
      </c>
      <c r="D151" s="164" t="s">
        <v>292</v>
      </c>
      <c r="E151" s="71"/>
      <c r="F151" s="164"/>
      <c r="G151" s="71">
        <v>15</v>
      </c>
      <c r="H151" s="73">
        <v>18.5</v>
      </c>
      <c r="I151" s="93"/>
    </row>
    <row r="152" spans="1:11" s="44" customFormat="1" x14ac:dyDescent="0.2">
      <c r="A152" s="71" t="s">
        <v>26</v>
      </c>
      <c r="B152" s="72">
        <v>6</v>
      </c>
      <c r="C152" s="164" t="s">
        <v>104</v>
      </c>
      <c r="D152" s="164" t="s">
        <v>51</v>
      </c>
      <c r="E152" s="76"/>
      <c r="F152" s="84"/>
      <c r="G152" s="71">
        <v>15</v>
      </c>
      <c r="H152" s="79">
        <v>18.5</v>
      </c>
      <c r="I152" s="13"/>
    </row>
    <row r="153" spans="1:11" s="44" customFormat="1" x14ac:dyDescent="0.2">
      <c r="A153" s="71" t="s">
        <v>26</v>
      </c>
      <c r="B153" s="72">
        <v>9</v>
      </c>
      <c r="C153" s="164" t="s">
        <v>211</v>
      </c>
      <c r="D153" s="164" t="s">
        <v>8</v>
      </c>
      <c r="E153" s="71"/>
      <c r="F153" s="164"/>
      <c r="G153" s="71">
        <v>15</v>
      </c>
      <c r="H153" s="73">
        <v>18.5</v>
      </c>
      <c r="K153" s="45"/>
    </row>
    <row r="154" spans="1:11" s="44" customFormat="1" x14ac:dyDescent="0.2">
      <c r="A154" s="71" t="s">
        <v>26</v>
      </c>
      <c r="B154" s="72">
        <v>2</v>
      </c>
      <c r="C154" s="164" t="s">
        <v>303</v>
      </c>
      <c r="D154" s="164" t="s">
        <v>149</v>
      </c>
      <c r="E154" s="71"/>
      <c r="F154" s="84"/>
      <c r="G154" s="71">
        <v>15</v>
      </c>
      <c r="H154" s="73">
        <v>18.3</v>
      </c>
    </row>
    <row r="155" spans="1:11" s="44" customFormat="1" x14ac:dyDescent="0.2">
      <c r="A155" s="71" t="s">
        <v>26</v>
      </c>
      <c r="B155" s="72">
        <v>8</v>
      </c>
      <c r="C155" s="164" t="s">
        <v>112</v>
      </c>
      <c r="D155" s="164" t="s">
        <v>8</v>
      </c>
      <c r="E155" s="76"/>
      <c r="F155" s="164" t="s">
        <v>99</v>
      </c>
      <c r="G155" s="71">
        <v>15</v>
      </c>
      <c r="H155" s="79">
        <v>18.2</v>
      </c>
    </row>
    <row r="156" spans="1:11" s="44" customFormat="1" x14ac:dyDescent="0.2">
      <c r="A156" s="71" t="s">
        <v>26</v>
      </c>
      <c r="B156" s="72">
        <v>7</v>
      </c>
      <c r="C156" s="164" t="s">
        <v>200</v>
      </c>
      <c r="D156" s="164" t="s">
        <v>8</v>
      </c>
      <c r="E156" s="76">
        <v>2016</v>
      </c>
      <c r="F156" s="84"/>
      <c r="G156" s="71">
        <v>15</v>
      </c>
      <c r="H156" s="79">
        <v>18</v>
      </c>
    </row>
    <row r="157" spans="1:11" s="44" customFormat="1" x14ac:dyDescent="0.2">
      <c r="A157" s="71" t="s">
        <v>26</v>
      </c>
      <c r="B157" s="72">
        <v>3</v>
      </c>
      <c r="C157" s="164" t="s">
        <v>342</v>
      </c>
      <c r="D157" s="164" t="s">
        <v>20</v>
      </c>
      <c r="E157" s="71">
        <v>2016</v>
      </c>
      <c r="F157" s="84"/>
      <c r="G157" s="71">
        <v>15</v>
      </c>
      <c r="H157" s="73">
        <v>17.8</v>
      </c>
    </row>
    <row r="158" spans="1:11" s="44" customFormat="1" x14ac:dyDescent="0.2">
      <c r="A158" s="71"/>
      <c r="B158" s="72"/>
      <c r="C158" s="164"/>
      <c r="D158" s="164"/>
      <c r="E158" s="71"/>
      <c r="F158" s="84"/>
      <c r="G158" s="71"/>
      <c r="H158" s="73"/>
    </row>
    <row r="159" spans="1:11" s="44" customFormat="1" x14ac:dyDescent="0.2">
      <c r="A159" s="177" t="s">
        <v>486</v>
      </c>
      <c r="B159" s="177"/>
      <c r="C159" s="164"/>
      <c r="D159" s="164"/>
      <c r="E159" s="71"/>
      <c r="F159" s="84"/>
      <c r="G159" s="71"/>
      <c r="H159" s="73"/>
    </row>
    <row r="160" spans="1:11" s="44" customFormat="1" x14ac:dyDescent="0.2">
      <c r="A160" s="71" t="s">
        <v>411</v>
      </c>
      <c r="B160" s="91">
        <v>1</v>
      </c>
      <c r="C160" s="164" t="s">
        <v>412</v>
      </c>
      <c r="D160" s="164" t="s">
        <v>413</v>
      </c>
      <c r="E160" s="76"/>
      <c r="F160" s="78"/>
      <c r="G160" s="76">
        <v>16</v>
      </c>
      <c r="H160" s="79">
        <v>19</v>
      </c>
    </row>
    <row r="161" spans="1:11" s="44" customFormat="1" x14ac:dyDescent="0.2">
      <c r="A161" s="76"/>
      <c r="B161" s="91"/>
      <c r="C161" s="84"/>
      <c r="D161" s="78"/>
      <c r="E161" s="76"/>
      <c r="F161" s="78"/>
      <c r="G161" s="76"/>
      <c r="H161" s="79"/>
    </row>
    <row r="162" spans="1:11" s="44" customFormat="1" x14ac:dyDescent="0.2">
      <c r="A162" s="133" t="s">
        <v>74</v>
      </c>
      <c r="B162" s="91"/>
      <c r="C162" s="78"/>
      <c r="D162" s="78"/>
      <c r="E162" s="76"/>
      <c r="F162" s="84"/>
      <c r="G162" s="76"/>
      <c r="H162" s="79"/>
      <c r="I162" s="13"/>
    </row>
    <row r="163" spans="1:11" s="44" customFormat="1" x14ac:dyDescent="0.2">
      <c r="A163" s="86" t="s">
        <v>9</v>
      </c>
      <c r="B163" s="87">
        <v>11</v>
      </c>
      <c r="C163" s="167" t="s">
        <v>129</v>
      </c>
      <c r="D163" s="167" t="s">
        <v>8</v>
      </c>
      <c r="E163" s="86"/>
      <c r="F163" s="167"/>
      <c r="G163" s="86">
        <v>4</v>
      </c>
      <c r="H163" s="89">
        <v>19.100000000000001</v>
      </c>
      <c r="I163" s="13"/>
    </row>
    <row r="164" spans="1:11" s="44" customFormat="1" x14ac:dyDescent="0.2">
      <c r="A164" s="71" t="s">
        <v>9</v>
      </c>
      <c r="B164" s="91">
        <v>13</v>
      </c>
      <c r="C164" s="162" t="s">
        <v>81</v>
      </c>
      <c r="D164" s="162" t="s">
        <v>77</v>
      </c>
      <c r="E164" s="76"/>
      <c r="F164" s="162" t="s">
        <v>99</v>
      </c>
      <c r="G164" s="76">
        <v>4</v>
      </c>
      <c r="H164" s="79">
        <v>18.899999999999999</v>
      </c>
    </row>
    <row r="165" spans="1:11" s="44" customFormat="1" x14ac:dyDescent="0.2">
      <c r="A165" s="71" t="s">
        <v>9</v>
      </c>
      <c r="B165" s="91">
        <v>14</v>
      </c>
      <c r="C165" s="162" t="s">
        <v>385</v>
      </c>
      <c r="D165" s="162" t="s">
        <v>149</v>
      </c>
      <c r="E165" s="80"/>
      <c r="F165" s="84"/>
      <c r="G165" s="76">
        <v>4</v>
      </c>
      <c r="H165" s="92">
        <v>18.8</v>
      </c>
    </row>
    <row r="166" spans="1:11" s="44" customFormat="1" x14ac:dyDescent="0.2">
      <c r="A166" s="71" t="s">
        <v>9</v>
      </c>
      <c r="B166" s="91">
        <v>4</v>
      </c>
      <c r="C166" s="162" t="s">
        <v>180</v>
      </c>
      <c r="D166" s="162" t="s">
        <v>100</v>
      </c>
      <c r="E166" s="71"/>
      <c r="F166" s="84"/>
      <c r="G166" s="76">
        <v>4</v>
      </c>
      <c r="H166" s="73">
        <v>18.7</v>
      </c>
    </row>
    <row r="167" spans="1:11" s="44" customFormat="1" x14ac:dyDescent="0.2">
      <c r="A167" s="71" t="s">
        <v>9</v>
      </c>
      <c r="B167" s="91">
        <v>8</v>
      </c>
      <c r="C167" s="162" t="s">
        <v>377</v>
      </c>
      <c r="D167" s="162" t="s">
        <v>55</v>
      </c>
      <c r="E167" s="76"/>
      <c r="F167" s="84"/>
      <c r="G167" s="76">
        <v>4</v>
      </c>
      <c r="H167" s="79">
        <v>18.7</v>
      </c>
    </row>
    <row r="168" spans="1:11" s="44" customFormat="1" x14ac:dyDescent="0.2">
      <c r="A168" s="71" t="s">
        <v>9</v>
      </c>
      <c r="B168" s="91">
        <v>1</v>
      </c>
      <c r="C168" s="162" t="s">
        <v>323</v>
      </c>
      <c r="D168" s="162" t="s">
        <v>39</v>
      </c>
      <c r="E168" s="76"/>
      <c r="F168" s="78"/>
      <c r="G168" s="76">
        <v>4</v>
      </c>
      <c r="H168" s="79">
        <v>18.600000000000001</v>
      </c>
    </row>
    <row r="169" spans="1:11" s="44" customFormat="1" x14ac:dyDescent="0.2">
      <c r="A169" s="71" t="s">
        <v>9</v>
      </c>
      <c r="B169" s="91">
        <v>5</v>
      </c>
      <c r="C169" s="162" t="s">
        <v>146</v>
      </c>
      <c r="D169" s="162" t="s">
        <v>25</v>
      </c>
      <c r="E169" s="76"/>
      <c r="F169" s="78"/>
      <c r="G169" s="76">
        <v>4</v>
      </c>
      <c r="H169" s="79">
        <v>18.600000000000001</v>
      </c>
    </row>
    <row r="170" spans="1:11" s="44" customFormat="1" x14ac:dyDescent="0.2">
      <c r="A170" s="71" t="s">
        <v>9</v>
      </c>
      <c r="B170" s="91">
        <v>6</v>
      </c>
      <c r="C170" s="162" t="s">
        <v>112</v>
      </c>
      <c r="D170" s="162" t="s">
        <v>8</v>
      </c>
      <c r="E170" s="76"/>
      <c r="F170" s="78"/>
      <c r="G170" s="76">
        <v>4</v>
      </c>
      <c r="H170" s="79">
        <v>18.600000000000001</v>
      </c>
    </row>
    <row r="171" spans="1:11" s="44" customFormat="1" x14ac:dyDescent="0.2">
      <c r="A171" s="71" t="s">
        <v>9</v>
      </c>
      <c r="B171" s="91">
        <v>10</v>
      </c>
      <c r="C171" s="162" t="s">
        <v>359</v>
      </c>
      <c r="D171" s="162" t="s">
        <v>8</v>
      </c>
      <c r="E171" s="71"/>
      <c r="F171" s="162"/>
      <c r="G171" s="76">
        <v>4</v>
      </c>
      <c r="H171" s="73">
        <v>18.600000000000001</v>
      </c>
      <c r="I171" s="13"/>
      <c r="K171" s="45"/>
    </row>
    <row r="172" spans="1:11" s="44" customFormat="1" x14ac:dyDescent="0.2">
      <c r="A172" s="71" t="s">
        <v>9</v>
      </c>
      <c r="B172" s="91">
        <v>16</v>
      </c>
      <c r="C172" s="162" t="s">
        <v>113</v>
      </c>
      <c r="D172" s="162" t="s">
        <v>8</v>
      </c>
      <c r="E172" s="76"/>
      <c r="F172" s="78"/>
      <c r="G172" s="76">
        <v>4</v>
      </c>
      <c r="H172" s="79">
        <v>18.600000000000001</v>
      </c>
    </row>
    <row r="173" spans="1:11" s="44" customFormat="1" x14ac:dyDescent="0.2">
      <c r="A173" s="71" t="s">
        <v>9</v>
      </c>
      <c r="B173" s="91">
        <v>7</v>
      </c>
      <c r="C173" s="162" t="s">
        <v>175</v>
      </c>
      <c r="D173" s="162" t="s">
        <v>8</v>
      </c>
      <c r="E173" s="71"/>
      <c r="F173" s="84"/>
      <c r="G173" s="76">
        <v>4</v>
      </c>
      <c r="H173" s="73">
        <v>18.3</v>
      </c>
      <c r="K173" s="45"/>
    </row>
    <row r="174" spans="1:11" s="44" customFormat="1" x14ac:dyDescent="0.2">
      <c r="A174" s="71" t="s">
        <v>9</v>
      </c>
      <c r="B174" s="91">
        <v>12</v>
      </c>
      <c r="C174" s="162" t="s">
        <v>107</v>
      </c>
      <c r="D174" s="162" t="s">
        <v>77</v>
      </c>
      <c r="E174" s="76"/>
      <c r="F174" s="78"/>
      <c r="G174" s="76">
        <v>4</v>
      </c>
      <c r="H174" s="79">
        <v>18.3</v>
      </c>
      <c r="K174" s="45"/>
    </row>
    <row r="175" spans="1:11" s="44" customFormat="1" x14ac:dyDescent="0.2">
      <c r="A175" s="71" t="s">
        <v>9</v>
      </c>
      <c r="B175" s="91">
        <v>17</v>
      </c>
      <c r="C175" s="162" t="s">
        <v>415</v>
      </c>
      <c r="D175" s="162" t="s">
        <v>8</v>
      </c>
      <c r="E175" s="80"/>
      <c r="F175" s="84"/>
      <c r="G175" s="76">
        <v>4</v>
      </c>
      <c r="H175" s="92">
        <v>18.3</v>
      </c>
      <c r="K175" s="45"/>
    </row>
    <row r="176" spans="1:11" s="44" customFormat="1" x14ac:dyDescent="0.2">
      <c r="A176" s="71" t="s">
        <v>9</v>
      </c>
      <c r="B176" s="91">
        <v>18</v>
      </c>
      <c r="C176" s="162" t="s">
        <v>420</v>
      </c>
      <c r="D176" s="162" t="s">
        <v>46</v>
      </c>
      <c r="E176" s="76"/>
      <c r="F176" s="78"/>
      <c r="G176" s="76">
        <v>4</v>
      </c>
      <c r="H176" s="79">
        <v>18.3</v>
      </c>
    </row>
    <row r="177" spans="1:16384" s="44" customFormat="1" x14ac:dyDescent="0.2">
      <c r="A177" s="71" t="s">
        <v>9</v>
      </c>
      <c r="B177" s="91">
        <v>2</v>
      </c>
      <c r="C177" s="162" t="s">
        <v>318</v>
      </c>
      <c r="D177" s="162" t="s">
        <v>39</v>
      </c>
      <c r="E177" s="76"/>
      <c r="F177" s="78"/>
      <c r="G177" s="76">
        <v>4</v>
      </c>
      <c r="H177" s="79">
        <v>18.2</v>
      </c>
      <c r="K177" s="45"/>
    </row>
    <row r="178" spans="1:16384" s="44" customFormat="1" x14ac:dyDescent="0.2">
      <c r="A178" s="71" t="s">
        <v>9</v>
      </c>
      <c r="B178" s="91">
        <v>3</v>
      </c>
      <c r="C178" s="162" t="s">
        <v>315</v>
      </c>
      <c r="D178" s="162" t="s">
        <v>39</v>
      </c>
      <c r="E178" s="76"/>
      <c r="F178" s="84"/>
      <c r="G178" s="76">
        <v>4</v>
      </c>
      <c r="H178" s="79">
        <v>18.100000000000001</v>
      </c>
      <c r="K178" s="45"/>
    </row>
    <row r="179" spans="1:16384" s="44" customFormat="1" x14ac:dyDescent="0.2">
      <c r="A179" s="71" t="s">
        <v>9</v>
      </c>
      <c r="B179" s="91">
        <v>15</v>
      </c>
      <c r="C179" s="162" t="s">
        <v>179</v>
      </c>
      <c r="D179" s="162" t="s">
        <v>126</v>
      </c>
      <c r="E179" s="71"/>
      <c r="F179" s="84"/>
      <c r="G179" s="76">
        <v>4</v>
      </c>
      <c r="H179" s="73">
        <v>18</v>
      </c>
      <c r="I179" s="21"/>
      <c r="K179" s="45"/>
    </row>
    <row r="180" spans="1:16384" s="44" customFormat="1" x14ac:dyDescent="0.2">
      <c r="A180" s="71" t="s">
        <v>9</v>
      </c>
      <c r="B180" s="91">
        <v>9</v>
      </c>
      <c r="C180" s="162" t="s">
        <v>61</v>
      </c>
      <c r="D180" s="162" t="s">
        <v>55</v>
      </c>
      <c r="E180" s="71"/>
      <c r="F180" s="84"/>
      <c r="G180" s="76">
        <v>4</v>
      </c>
      <c r="H180" s="73">
        <v>17.8</v>
      </c>
      <c r="I180" s="13"/>
      <c r="K180" s="45"/>
    </row>
    <row r="181" spans="1:16384" s="44" customFormat="1" x14ac:dyDescent="0.2">
      <c r="A181" s="71"/>
      <c r="B181" s="91"/>
      <c r="C181" s="164"/>
      <c r="D181" s="164"/>
      <c r="E181" s="71"/>
      <c r="F181" s="84"/>
      <c r="G181" s="76"/>
      <c r="H181" s="73"/>
      <c r="I181" s="13"/>
      <c r="K181" s="45"/>
    </row>
    <row r="182" spans="1:16384" s="44" customFormat="1" x14ac:dyDescent="0.2">
      <c r="A182" s="177" t="s">
        <v>434</v>
      </c>
      <c r="B182" s="177"/>
      <c r="C182" s="164"/>
      <c r="D182" s="164"/>
      <c r="E182" s="76"/>
      <c r="F182" s="78"/>
      <c r="G182" s="76"/>
      <c r="H182" s="79"/>
      <c r="K182" s="45"/>
    </row>
    <row r="183" spans="1:16384" s="44" customFormat="1" x14ac:dyDescent="0.2">
      <c r="A183" s="71" t="s">
        <v>428</v>
      </c>
      <c r="B183" s="91">
        <v>1</v>
      </c>
      <c r="C183" s="164" t="s">
        <v>426</v>
      </c>
      <c r="D183" s="164" t="s">
        <v>8</v>
      </c>
      <c r="E183" s="76"/>
      <c r="F183" s="164" t="s">
        <v>424</v>
      </c>
      <c r="G183" s="76">
        <v>5</v>
      </c>
      <c r="H183" s="79">
        <v>18.5</v>
      </c>
      <c r="K183" s="45"/>
    </row>
    <row r="184" spans="1:16384" s="44" customFormat="1" x14ac:dyDescent="0.2">
      <c r="A184" s="76"/>
      <c r="B184" s="91"/>
      <c r="C184" s="78"/>
      <c r="D184" s="78"/>
      <c r="E184" s="71"/>
      <c r="F184" s="47"/>
      <c r="G184" s="76"/>
      <c r="H184" s="73"/>
      <c r="K184" s="45"/>
    </row>
    <row r="185" spans="1:16384" s="44" customFormat="1" x14ac:dyDescent="0.2">
      <c r="A185" s="133" t="s">
        <v>205</v>
      </c>
      <c r="B185" s="91"/>
      <c r="C185" s="78"/>
      <c r="D185" s="78"/>
      <c r="E185" s="76"/>
      <c r="F185" s="84"/>
      <c r="G185" s="76"/>
      <c r="H185" s="79"/>
      <c r="K185" s="45"/>
    </row>
    <row r="186" spans="1:16384" s="44" customFormat="1" ht="13.5" customHeight="1" x14ac:dyDescent="0.2">
      <c r="A186" s="71" t="s">
        <v>254</v>
      </c>
      <c r="B186" s="91">
        <v>2</v>
      </c>
      <c r="C186" s="162" t="s">
        <v>430</v>
      </c>
      <c r="D186" s="162" t="s">
        <v>123</v>
      </c>
      <c r="E186" s="76"/>
      <c r="F186" s="162" t="s">
        <v>10</v>
      </c>
      <c r="G186" s="76">
        <v>5</v>
      </c>
      <c r="H186" s="79">
        <v>18.399999999999999</v>
      </c>
      <c r="K186" s="45"/>
    </row>
    <row r="187" spans="1:16384" s="44" customFormat="1" x14ac:dyDescent="0.2">
      <c r="A187" s="71" t="s">
        <v>254</v>
      </c>
      <c r="B187" s="91">
        <v>1</v>
      </c>
      <c r="C187" s="162" t="s">
        <v>347</v>
      </c>
      <c r="D187" s="162" t="s">
        <v>39</v>
      </c>
      <c r="E187" s="76"/>
      <c r="F187" s="78"/>
      <c r="G187" s="76">
        <v>5</v>
      </c>
      <c r="H187" s="79">
        <v>18</v>
      </c>
      <c r="K187" s="45"/>
    </row>
    <row r="188" spans="1:16384" s="44" customFormat="1" x14ac:dyDescent="0.2">
      <c r="A188" s="71"/>
      <c r="B188" s="91"/>
      <c r="C188" s="162"/>
      <c r="D188" s="162"/>
      <c r="E188" s="76"/>
      <c r="F188" s="78"/>
      <c r="G188" s="76"/>
      <c r="H188" s="79"/>
      <c r="K188" s="45"/>
    </row>
    <row r="189" spans="1:16384" s="44" customFormat="1" x14ac:dyDescent="0.2">
      <c r="A189" s="86" t="s">
        <v>435</v>
      </c>
      <c r="B189" s="91"/>
      <c r="C189" s="164"/>
      <c r="D189" s="164"/>
      <c r="E189" s="76"/>
      <c r="F189" s="164"/>
      <c r="G189" s="76"/>
      <c r="H189" s="79"/>
      <c r="K189" s="45"/>
    </row>
    <row r="190" spans="1:16384" s="44" customFormat="1" x14ac:dyDescent="0.2">
      <c r="A190" s="71" t="s">
        <v>382</v>
      </c>
      <c r="B190" s="91">
        <v>1</v>
      </c>
      <c r="C190" s="164" t="s">
        <v>410</v>
      </c>
      <c r="D190" s="164" t="s">
        <v>108</v>
      </c>
      <c r="E190" s="76">
        <v>2016</v>
      </c>
      <c r="F190" s="84"/>
      <c r="G190" s="76">
        <v>15</v>
      </c>
      <c r="H190" s="79">
        <v>18.399999999999999</v>
      </c>
      <c r="K190" s="45"/>
    </row>
    <row r="191" spans="1:16384" s="44" customFormat="1" x14ac:dyDescent="0.2">
      <c r="A191" s="71"/>
      <c r="B191" s="91"/>
      <c r="C191" s="162"/>
      <c r="D191" s="162"/>
      <c r="E191" s="76"/>
      <c r="F191" s="162"/>
      <c r="G191" s="76"/>
      <c r="H191" s="79"/>
      <c r="I191" s="71"/>
      <c r="J191" s="91"/>
      <c r="K191" s="162"/>
      <c r="L191" s="162"/>
      <c r="M191" s="76"/>
      <c r="N191" s="162"/>
      <c r="O191" s="76"/>
      <c r="P191" s="79"/>
      <c r="Q191" s="71"/>
      <c r="R191" s="91"/>
      <c r="S191" s="162"/>
      <c r="T191" s="162"/>
      <c r="U191" s="76"/>
      <c r="V191" s="162"/>
      <c r="W191" s="76"/>
      <c r="X191" s="79"/>
      <c r="Y191" s="71"/>
      <c r="Z191" s="91"/>
      <c r="AA191" s="162"/>
      <c r="AB191" s="162"/>
      <c r="AC191" s="76"/>
      <c r="AD191" s="162"/>
      <c r="AE191" s="76"/>
      <c r="AF191" s="79"/>
      <c r="AG191" s="71"/>
      <c r="AH191" s="91"/>
      <c r="AI191" s="162"/>
      <c r="AJ191" s="162"/>
      <c r="AK191" s="76"/>
      <c r="AL191" s="162"/>
      <c r="AM191" s="76"/>
      <c r="AN191" s="79"/>
      <c r="AO191" s="71"/>
      <c r="AP191" s="91"/>
      <c r="AQ191" s="162"/>
      <c r="AR191" s="162"/>
      <c r="AS191" s="76"/>
      <c r="AT191" s="162"/>
      <c r="AU191" s="76"/>
      <c r="AV191" s="79"/>
      <c r="AW191" s="71"/>
      <c r="AX191" s="91"/>
      <c r="AY191" s="162"/>
      <c r="AZ191" s="162"/>
      <c r="BA191" s="76"/>
      <c r="BB191" s="162"/>
      <c r="BC191" s="76"/>
      <c r="BD191" s="79"/>
      <c r="BE191" s="71"/>
      <c r="BF191" s="91"/>
      <c r="BG191" s="162"/>
      <c r="BH191" s="162"/>
      <c r="BI191" s="76"/>
      <c r="BJ191" s="162"/>
      <c r="BK191" s="76"/>
      <c r="BL191" s="79"/>
      <c r="BM191" s="71"/>
      <c r="BN191" s="91"/>
      <c r="BO191" s="162"/>
      <c r="BP191" s="162"/>
      <c r="BQ191" s="76"/>
      <c r="BR191" s="162"/>
      <c r="BS191" s="76"/>
      <c r="BT191" s="79"/>
      <c r="BU191" s="71"/>
      <c r="BV191" s="91"/>
      <c r="BW191" s="162"/>
      <c r="BX191" s="162"/>
      <c r="BY191" s="76"/>
      <c r="BZ191" s="162"/>
      <c r="CA191" s="76"/>
      <c r="CB191" s="79"/>
      <c r="CC191" s="71"/>
      <c r="CD191" s="91"/>
      <c r="CE191" s="162"/>
      <c r="CF191" s="162"/>
      <c r="CG191" s="76"/>
      <c r="CH191" s="162"/>
      <c r="CI191" s="76"/>
      <c r="CJ191" s="79"/>
      <c r="CK191" s="71"/>
      <c r="CL191" s="91"/>
      <c r="CM191" s="162"/>
      <c r="CN191" s="162"/>
      <c r="CO191" s="76"/>
      <c r="CP191" s="162"/>
      <c r="CQ191" s="76"/>
      <c r="CR191" s="79"/>
      <c r="CS191" s="71"/>
      <c r="CT191" s="91"/>
      <c r="CU191" s="162"/>
      <c r="CV191" s="162"/>
      <c r="CW191" s="76"/>
      <c r="CX191" s="162"/>
      <c r="CY191" s="76"/>
      <c r="CZ191" s="79"/>
      <c r="DA191" s="71"/>
      <c r="DB191" s="91"/>
      <c r="DC191" s="162"/>
      <c r="DD191" s="162"/>
      <c r="DE191" s="76"/>
      <c r="DF191" s="162"/>
      <c r="DG191" s="76"/>
      <c r="DH191" s="79"/>
      <c r="DI191" s="71"/>
      <c r="DJ191" s="91"/>
      <c r="DK191" s="162"/>
      <c r="DL191" s="162"/>
      <c r="DM191" s="76"/>
      <c r="DN191" s="162"/>
      <c r="DO191" s="76"/>
      <c r="DP191" s="79"/>
      <c r="DQ191" s="71"/>
      <c r="DR191" s="91"/>
      <c r="DS191" s="162"/>
      <c r="DT191" s="162"/>
      <c r="DU191" s="76"/>
      <c r="DV191" s="162"/>
      <c r="DW191" s="76"/>
      <c r="DX191" s="79"/>
      <c r="DY191" s="71"/>
      <c r="DZ191" s="91"/>
      <c r="EA191" s="162"/>
      <c r="EB191" s="162"/>
      <c r="EC191" s="76"/>
      <c r="ED191" s="162"/>
      <c r="EE191" s="76"/>
      <c r="EF191" s="79"/>
      <c r="EG191" s="71"/>
      <c r="EH191" s="91"/>
      <c r="EI191" s="162"/>
      <c r="EJ191" s="162"/>
      <c r="EK191" s="76"/>
      <c r="EL191" s="162"/>
      <c r="EM191" s="76"/>
      <c r="EN191" s="79"/>
      <c r="EO191" s="71"/>
      <c r="EP191" s="91"/>
      <c r="EQ191" s="162"/>
      <c r="ER191" s="162"/>
      <c r="ES191" s="76"/>
      <c r="ET191" s="162"/>
      <c r="EU191" s="76"/>
      <c r="EV191" s="79"/>
      <c r="EW191" s="71"/>
      <c r="EX191" s="91"/>
      <c r="EY191" s="162"/>
      <c r="EZ191" s="162"/>
      <c r="FA191" s="76"/>
      <c r="FB191" s="162"/>
      <c r="FC191" s="76"/>
      <c r="FD191" s="79"/>
      <c r="FE191" s="71"/>
      <c r="FF191" s="91"/>
      <c r="FG191" s="162"/>
      <c r="FH191" s="162"/>
      <c r="FI191" s="76"/>
      <c r="FJ191" s="162"/>
      <c r="FK191" s="76"/>
      <c r="FL191" s="79"/>
      <c r="FM191" s="71"/>
      <c r="FN191" s="91"/>
      <c r="FO191" s="162"/>
      <c r="FP191" s="162"/>
      <c r="FQ191" s="76"/>
      <c r="FR191" s="162"/>
      <c r="FS191" s="76"/>
      <c r="FT191" s="79"/>
      <c r="FU191" s="71"/>
      <c r="FV191" s="91"/>
      <c r="FW191" s="162"/>
      <c r="FX191" s="162"/>
      <c r="FY191" s="76"/>
      <c r="FZ191" s="162"/>
      <c r="GA191" s="76"/>
      <c r="GB191" s="79"/>
      <c r="GC191" s="71"/>
      <c r="GD191" s="91"/>
      <c r="GE191" s="162"/>
      <c r="GF191" s="162"/>
      <c r="GG191" s="76"/>
      <c r="GH191" s="162"/>
      <c r="GI191" s="76"/>
      <c r="GJ191" s="79"/>
      <c r="GK191" s="71"/>
      <c r="GL191" s="91"/>
      <c r="GM191" s="162"/>
      <c r="GN191" s="162"/>
      <c r="GO191" s="76"/>
      <c r="GP191" s="162"/>
      <c r="GQ191" s="76"/>
      <c r="GR191" s="79"/>
      <c r="GS191" s="71"/>
      <c r="GT191" s="91"/>
      <c r="GU191" s="162"/>
      <c r="GV191" s="162"/>
      <c r="GW191" s="76"/>
      <c r="GX191" s="162"/>
      <c r="GY191" s="76"/>
      <c r="GZ191" s="79"/>
      <c r="HA191" s="71"/>
      <c r="HB191" s="91"/>
      <c r="HC191" s="162"/>
      <c r="HD191" s="162"/>
      <c r="HE191" s="76"/>
      <c r="HF191" s="162"/>
      <c r="HG191" s="76"/>
      <c r="HH191" s="79"/>
      <c r="HI191" s="71"/>
      <c r="HJ191" s="91"/>
      <c r="HK191" s="162"/>
      <c r="HL191" s="162"/>
      <c r="HM191" s="76"/>
      <c r="HN191" s="162"/>
      <c r="HO191" s="76"/>
      <c r="HP191" s="79"/>
      <c r="HQ191" s="71"/>
      <c r="HR191" s="91"/>
      <c r="HS191" s="162"/>
      <c r="HT191" s="162"/>
      <c r="HU191" s="76"/>
      <c r="HV191" s="162"/>
      <c r="HW191" s="76"/>
      <c r="HX191" s="79"/>
      <c r="HY191" s="71"/>
      <c r="HZ191" s="91"/>
      <c r="IA191" s="162"/>
      <c r="IB191" s="162"/>
      <c r="IC191" s="76"/>
      <c r="ID191" s="162"/>
      <c r="IE191" s="76"/>
      <c r="IF191" s="79"/>
      <c r="IG191" s="71"/>
      <c r="IH191" s="91"/>
      <c r="II191" s="162"/>
      <c r="IJ191" s="162"/>
      <c r="IK191" s="76"/>
      <c r="IL191" s="162"/>
      <c r="IM191" s="76"/>
      <c r="IN191" s="79"/>
      <c r="IO191" s="71"/>
      <c r="IP191" s="91"/>
      <c r="IQ191" s="162"/>
      <c r="IR191" s="162"/>
      <c r="IS191" s="76"/>
      <c r="IT191" s="162"/>
      <c r="IU191" s="76"/>
      <c r="IV191" s="79"/>
      <c r="IW191" s="71"/>
      <c r="IX191" s="91"/>
      <c r="IY191" s="162"/>
      <c r="IZ191" s="162"/>
      <c r="JA191" s="76"/>
      <c r="JB191" s="162"/>
      <c r="JC191" s="76"/>
      <c r="JD191" s="79"/>
      <c r="JE191" s="71"/>
      <c r="JF191" s="91"/>
      <c r="JG191" s="162"/>
      <c r="JH191" s="162"/>
      <c r="JI191" s="76"/>
      <c r="JJ191" s="162"/>
      <c r="JK191" s="76"/>
      <c r="JL191" s="79"/>
      <c r="JM191" s="71"/>
      <c r="JN191" s="91"/>
      <c r="JO191" s="162"/>
      <c r="JP191" s="162"/>
      <c r="JQ191" s="76"/>
      <c r="JR191" s="162"/>
      <c r="JS191" s="76"/>
      <c r="JT191" s="79"/>
      <c r="JU191" s="71"/>
      <c r="JV191" s="91"/>
      <c r="JW191" s="162"/>
      <c r="JX191" s="162"/>
      <c r="JY191" s="76"/>
      <c r="JZ191" s="162"/>
      <c r="KA191" s="76"/>
      <c r="KB191" s="79"/>
      <c r="KC191" s="71"/>
      <c r="KD191" s="91"/>
      <c r="KE191" s="162"/>
      <c r="KF191" s="162"/>
      <c r="KG191" s="76"/>
      <c r="KH191" s="162"/>
      <c r="KI191" s="76"/>
      <c r="KJ191" s="79"/>
      <c r="KK191" s="71"/>
      <c r="KL191" s="91"/>
      <c r="KM191" s="162"/>
      <c r="KN191" s="162"/>
      <c r="KO191" s="76"/>
      <c r="KP191" s="162"/>
      <c r="KQ191" s="76"/>
      <c r="KR191" s="79"/>
      <c r="KS191" s="71"/>
      <c r="KT191" s="91"/>
      <c r="KU191" s="162"/>
      <c r="KV191" s="162"/>
      <c r="KW191" s="76"/>
      <c r="KX191" s="162"/>
      <c r="KY191" s="76"/>
      <c r="KZ191" s="79"/>
      <c r="LA191" s="71"/>
      <c r="LB191" s="91"/>
      <c r="LC191" s="162"/>
      <c r="LD191" s="162"/>
      <c r="LE191" s="76"/>
      <c r="LF191" s="162"/>
      <c r="LG191" s="76"/>
      <c r="LH191" s="79"/>
      <c r="LI191" s="71"/>
      <c r="LJ191" s="91"/>
      <c r="LK191" s="162"/>
      <c r="LL191" s="162"/>
      <c r="LM191" s="76"/>
      <c r="LN191" s="162"/>
      <c r="LO191" s="76"/>
      <c r="LP191" s="79"/>
      <c r="LQ191" s="71"/>
      <c r="LR191" s="91"/>
      <c r="LS191" s="162"/>
      <c r="LT191" s="162"/>
      <c r="LU191" s="76"/>
      <c r="LV191" s="162"/>
      <c r="LW191" s="76"/>
      <c r="LX191" s="79"/>
      <c r="LY191" s="71"/>
      <c r="LZ191" s="91"/>
      <c r="MA191" s="162"/>
      <c r="MB191" s="162"/>
      <c r="MC191" s="76"/>
      <c r="MD191" s="162"/>
      <c r="ME191" s="76"/>
      <c r="MF191" s="79"/>
      <c r="MG191" s="71"/>
      <c r="MH191" s="91"/>
      <c r="MI191" s="162"/>
      <c r="MJ191" s="162"/>
      <c r="MK191" s="76"/>
      <c r="ML191" s="162"/>
      <c r="MM191" s="76"/>
      <c r="MN191" s="79"/>
      <c r="MO191" s="71"/>
      <c r="MP191" s="91"/>
      <c r="MQ191" s="162"/>
      <c r="MR191" s="162"/>
      <c r="MS191" s="76"/>
      <c r="MT191" s="162"/>
      <c r="MU191" s="76"/>
      <c r="MV191" s="79"/>
      <c r="MW191" s="71"/>
      <c r="MX191" s="91"/>
      <c r="MY191" s="162"/>
      <c r="MZ191" s="162"/>
      <c r="NA191" s="76"/>
      <c r="NB191" s="162"/>
      <c r="NC191" s="76"/>
      <c r="ND191" s="79"/>
      <c r="NE191" s="71"/>
      <c r="NF191" s="91"/>
      <c r="NG191" s="162"/>
      <c r="NH191" s="162"/>
      <c r="NI191" s="76"/>
      <c r="NJ191" s="162"/>
      <c r="NK191" s="76"/>
      <c r="NL191" s="79"/>
      <c r="NM191" s="71"/>
      <c r="NN191" s="91"/>
      <c r="NO191" s="162"/>
      <c r="NP191" s="162"/>
      <c r="NQ191" s="76"/>
      <c r="NR191" s="162"/>
      <c r="NS191" s="76"/>
      <c r="NT191" s="79"/>
      <c r="NU191" s="71"/>
      <c r="NV191" s="91"/>
      <c r="NW191" s="162"/>
      <c r="NX191" s="162"/>
      <c r="NY191" s="76"/>
      <c r="NZ191" s="162"/>
      <c r="OA191" s="76"/>
      <c r="OB191" s="79"/>
      <c r="OC191" s="71"/>
      <c r="OD191" s="91"/>
      <c r="OE191" s="162"/>
      <c r="OF191" s="162"/>
      <c r="OG191" s="76"/>
      <c r="OH191" s="162"/>
      <c r="OI191" s="76"/>
      <c r="OJ191" s="79"/>
      <c r="OK191" s="71"/>
      <c r="OL191" s="91"/>
      <c r="OM191" s="162"/>
      <c r="ON191" s="162"/>
      <c r="OO191" s="76"/>
      <c r="OP191" s="162"/>
      <c r="OQ191" s="76"/>
      <c r="OR191" s="79"/>
      <c r="OS191" s="71"/>
      <c r="OT191" s="91"/>
      <c r="OU191" s="162"/>
      <c r="OV191" s="162"/>
      <c r="OW191" s="76"/>
      <c r="OX191" s="162"/>
      <c r="OY191" s="76"/>
      <c r="OZ191" s="79"/>
      <c r="PA191" s="71"/>
      <c r="PB191" s="91"/>
      <c r="PC191" s="162"/>
      <c r="PD191" s="162"/>
      <c r="PE191" s="76"/>
      <c r="PF191" s="162"/>
      <c r="PG191" s="76"/>
      <c r="PH191" s="79"/>
      <c r="PI191" s="71"/>
      <c r="PJ191" s="91"/>
      <c r="PK191" s="162"/>
      <c r="PL191" s="162"/>
      <c r="PM191" s="76"/>
      <c r="PN191" s="162"/>
      <c r="PO191" s="76"/>
      <c r="PP191" s="79"/>
      <c r="PQ191" s="71"/>
      <c r="PR191" s="91"/>
      <c r="PS191" s="162"/>
      <c r="PT191" s="162"/>
      <c r="PU191" s="76"/>
      <c r="PV191" s="162"/>
      <c r="PW191" s="76"/>
      <c r="PX191" s="79"/>
      <c r="PY191" s="71"/>
      <c r="PZ191" s="91"/>
      <c r="QA191" s="162"/>
      <c r="QB191" s="162"/>
      <c r="QC191" s="76"/>
      <c r="QD191" s="162"/>
      <c r="QE191" s="76"/>
      <c r="QF191" s="79"/>
      <c r="QG191" s="71"/>
      <c r="QH191" s="91"/>
      <c r="QI191" s="162"/>
      <c r="QJ191" s="162"/>
      <c r="QK191" s="76"/>
      <c r="QL191" s="162"/>
      <c r="QM191" s="76"/>
      <c r="QN191" s="79"/>
      <c r="QO191" s="71"/>
      <c r="QP191" s="91"/>
      <c r="QQ191" s="162"/>
      <c r="QR191" s="162"/>
      <c r="QS191" s="76"/>
      <c r="QT191" s="162"/>
      <c r="QU191" s="76"/>
      <c r="QV191" s="79"/>
      <c r="QW191" s="71"/>
      <c r="QX191" s="91"/>
      <c r="QY191" s="162"/>
      <c r="QZ191" s="162"/>
      <c r="RA191" s="76"/>
      <c r="RB191" s="162"/>
      <c r="RC191" s="76"/>
      <c r="RD191" s="79"/>
      <c r="RE191" s="71"/>
      <c r="RF191" s="91"/>
      <c r="RG191" s="162"/>
      <c r="RH191" s="162"/>
      <c r="RI191" s="76"/>
      <c r="RJ191" s="162"/>
      <c r="RK191" s="76"/>
      <c r="RL191" s="79"/>
      <c r="RM191" s="71"/>
      <c r="RN191" s="91"/>
      <c r="RO191" s="162"/>
      <c r="RP191" s="162"/>
      <c r="RQ191" s="76"/>
      <c r="RR191" s="162"/>
      <c r="RS191" s="76"/>
      <c r="RT191" s="79"/>
      <c r="RU191" s="71"/>
      <c r="RV191" s="91"/>
      <c r="RW191" s="162"/>
      <c r="RX191" s="162"/>
      <c r="RY191" s="76"/>
      <c r="RZ191" s="162"/>
      <c r="SA191" s="76"/>
      <c r="SB191" s="79"/>
      <c r="SC191" s="71"/>
      <c r="SD191" s="91"/>
      <c r="SE191" s="162"/>
      <c r="SF191" s="162"/>
      <c r="SG191" s="76"/>
      <c r="SH191" s="162"/>
      <c r="SI191" s="76"/>
      <c r="SJ191" s="79"/>
      <c r="SK191" s="71"/>
      <c r="SL191" s="91"/>
      <c r="SM191" s="162"/>
      <c r="SN191" s="162"/>
      <c r="SO191" s="76"/>
      <c r="SP191" s="162"/>
      <c r="SQ191" s="76"/>
      <c r="SR191" s="79"/>
      <c r="SS191" s="71"/>
      <c r="ST191" s="91"/>
      <c r="SU191" s="162"/>
      <c r="SV191" s="162"/>
      <c r="SW191" s="76"/>
      <c r="SX191" s="162"/>
      <c r="SY191" s="76"/>
      <c r="SZ191" s="79"/>
      <c r="TA191" s="71"/>
      <c r="TB191" s="91"/>
      <c r="TC191" s="162"/>
      <c r="TD191" s="162"/>
      <c r="TE191" s="76"/>
      <c r="TF191" s="162"/>
      <c r="TG191" s="76"/>
      <c r="TH191" s="79"/>
      <c r="TI191" s="71"/>
      <c r="TJ191" s="91"/>
      <c r="TK191" s="162"/>
      <c r="TL191" s="162"/>
      <c r="TM191" s="76"/>
      <c r="TN191" s="162"/>
      <c r="TO191" s="76"/>
      <c r="TP191" s="79"/>
      <c r="TQ191" s="71"/>
      <c r="TR191" s="91"/>
      <c r="TS191" s="162"/>
      <c r="TT191" s="162"/>
      <c r="TU191" s="76"/>
      <c r="TV191" s="162"/>
      <c r="TW191" s="76"/>
      <c r="TX191" s="79"/>
      <c r="TY191" s="71"/>
      <c r="TZ191" s="91"/>
      <c r="UA191" s="162"/>
      <c r="UB191" s="162"/>
      <c r="UC191" s="76"/>
      <c r="UD191" s="162"/>
      <c r="UE191" s="76"/>
      <c r="UF191" s="79"/>
      <c r="UG191" s="71"/>
      <c r="UH191" s="91"/>
      <c r="UI191" s="162"/>
      <c r="UJ191" s="162"/>
      <c r="UK191" s="76"/>
      <c r="UL191" s="162"/>
      <c r="UM191" s="76"/>
      <c r="UN191" s="79"/>
      <c r="UO191" s="71"/>
      <c r="UP191" s="91"/>
      <c r="UQ191" s="162"/>
      <c r="UR191" s="162"/>
      <c r="US191" s="76"/>
      <c r="UT191" s="162"/>
      <c r="UU191" s="76"/>
      <c r="UV191" s="79"/>
      <c r="UW191" s="71"/>
      <c r="UX191" s="91"/>
      <c r="UY191" s="162"/>
      <c r="UZ191" s="162"/>
      <c r="VA191" s="76"/>
      <c r="VB191" s="162"/>
      <c r="VC191" s="76"/>
      <c r="VD191" s="79"/>
      <c r="VE191" s="71"/>
      <c r="VF191" s="91"/>
      <c r="VG191" s="162"/>
      <c r="VH191" s="162"/>
      <c r="VI191" s="76"/>
      <c r="VJ191" s="162"/>
      <c r="VK191" s="76"/>
      <c r="VL191" s="79"/>
      <c r="VM191" s="71"/>
      <c r="VN191" s="91"/>
      <c r="VO191" s="162"/>
      <c r="VP191" s="162"/>
      <c r="VQ191" s="76"/>
      <c r="VR191" s="162"/>
      <c r="VS191" s="76"/>
      <c r="VT191" s="79"/>
      <c r="VU191" s="71"/>
      <c r="VV191" s="91"/>
      <c r="VW191" s="162"/>
      <c r="VX191" s="162"/>
      <c r="VY191" s="76"/>
      <c r="VZ191" s="162"/>
      <c r="WA191" s="76"/>
      <c r="WB191" s="79"/>
      <c r="WC191" s="71"/>
      <c r="WD191" s="91"/>
      <c r="WE191" s="162"/>
      <c r="WF191" s="162"/>
      <c r="WG191" s="76"/>
      <c r="WH191" s="162"/>
      <c r="WI191" s="76"/>
      <c r="WJ191" s="79"/>
      <c r="WK191" s="71"/>
      <c r="WL191" s="91"/>
      <c r="WM191" s="162"/>
      <c r="WN191" s="162"/>
      <c r="WO191" s="76"/>
      <c r="WP191" s="162"/>
      <c r="WQ191" s="76"/>
      <c r="WR191" s="79"/>
      <c r="WS191" s="71"/>
      <c r="WT191" s="91"/>
      <c r="WU191" s="162"/>
      <c r="WV191" s="162"/>
      <c r="WW191" s="76"/>
      <c r="WX191" s="162"/>
      <c r="WY191" s="76"/>
      <c r="WZ191" s="79"/>
      <c r="XA191" s="71"/>
      <c r="XB191" s="91"/>
      <c r="XC191" s="162"/>
      <c r="XD191" s="162"/>
      <c r="XE191" s="76"/>
      <c r="XF191" s="162"/>
      <c r="XG191" s="76"/>
      <c r="XH191" s="79"/>
      <c r="XI191" s="71"/>
      <c r="XJ191" s="91"/>
      <c r="XK191" s="162"/>
      <c r="XL191" s="162"/>
      <c r="XM191" s="76"/>
      <c r="XN191" s="162"/>
      <c r="XO191" s="76"/>
      <c r="XP191" s="79"/>
      <c r="XQ191" s="71"/>
      <c r="XR191" s="91"/>
      <c r="XS191" s="162"/>
      <c r="XT191" s="162"/>
      <c r="XU191" s="76"/>
      <c r="XV191" s="162"/>
      <c r="XW191" s="76"/>
      <c r="XX191" s="79"/>
      <c r="XY191" s="71"/>
      <c r="XZ191" s="91"/>
      <c r="YA191" s="162"/>
      <c r="YB191" s="162"/>
      <c r="YC191" s="76"/>
      <c r="YD191" s="162"/>
      <c r="YE191" s="76"/>
      <c r="YF191" s="79"/>
      <c r="YG191" s="71"/>
      <c r="YH191" s="91"/>
      <c r="YI191" s="162"/>
      <c r="YJ191" s="162"/>
      <c r="YK191" s="76"/>
      <c r="YL191" s="162"/>
      <c r="YM191" s="76"/>
      <c r="YN191" s="79"/>
      <c r="YO191" s="71"/>
      <c r="YP191" s="91"/>
      <c r="YQ191" s="162"/>
      <c r="YR191" s="162"/>
      <c r="YS191" s="76"/>
      <c r="YT191" s="162"/>
      <c r="YU191" s="76"/>
      <c r="YV191" s="79"/>
      <c r="YW191" s="71"/>
      <c r="YX191" s="91"/>
      <c r="YY191" s="162"/>
      <c r="YZ191" s="162"/>
      <c r="ZA191" s="76"/>
      <c r="ZB191" s="162"/>
      <c r="ZC191" s="76"/>
      <c r="ZD191" s="79"/>
      <c r="ZE191" s="71"/>
      <c r="ZF191" s="91"/>
      <c r="ZG191" s="162"/>
      <c r="ZH191" s="162"/>
      <c r="ZI191" s="76"/>
      <c r="ZJ191" s="162"/>
      <c r="ZK191" s="76"/>
      <c r="ZL191" s="79"/>
      <c r="ZM191" s="71"/>
      <c r="ZN191" s="91"/>
      <c r="ZO191" s="162"/>
      <c r="ZP191" s="162"/>
      <c r="ZQ191" s="76"/>
      <c r="ZR191" s="162"/>
      <c r="ZS191" s="76"/>
      <c r="ZT191" s="79"/>
      <c r="ZU191" s="71"/>
      <c r="ZV191" s="91"/>
      <c r="ZW191" s="162"/>
      <c r="ZX191" s="162"/>
      <c r="ZY191" s="76"/>
      <c r="ZZ191" s="162"/>
      <c r="AAA191" s="76"/>
      <c r="AAB191" s="79"/>
      <c r="AAC191" s="71"/>
      <c r="AAD191" s="91"/>
      <c r="AAE191" s="162"/>
      <c r="AAF191" s="162"/>
      <c r="AAG191" s="76"/>
      <c r="AAH191" s="162"/>
      <c r="AAI191" s="76"/>
      <c r="AAJ191" s="79"/>
      <c r="AAK191" s="71"/>
      <c r="AAL191" s="91"/>
      <c r="AAM191" s="162"/>
      <c r="AAN191" s="162"/>
      <c r="AAO191" s="76"/>
      <c r="AAP191" s="162"/>
      <c r="AAQ191" s="76"/>
      <c r="AAR191" s="79"/>
      <c r="AAS191" s="71"/>
      <c r="AAT191" s="91"/>
      <c r="AAU191" s="162"/>
      <c r="AAV191" s="162"/>
      <c r="AAW191" s="76"/>
      <c r="AAX191" s="162"/>
      <c r="AAY191" s="76"/>
      <c r="AAZ191" s="79"/>
      <c r="ABA191" s="71"/>
      <c r="ABB191" s="91"/>
      <c r="ABC191" s="162"/>
      <c r="ABD191" s="162"/>
      <c r="ABE191" s="76"/>
      <c r="ABF191" s="162"/>
      <c r="ABG191" s="76"/>
      <c r="ABH191" s="79"/>
      <c r="ABI191" s="71"/>
      <c r="ABJ191" s="91"/>
      <c r="ABK191" s="162"/>
      <c r="ABL191" s="162"/>
      <c r="ABM191" s="76"/>
      <c r="ABN191" s="162"/>
      <c r="ABO191" s="76"/>
      <c r="ABP191" s="79"/>
      <c r="ABQ191" s="71"/>
      <c r="ABR191" s="91"/>
      <c r="ABS191" s="162"/>
      <c r="ABT191" s="162"/>
      <c r="ABU191" s="76"/>
      <c r="ABV191" s="162"/>
      <c r="ABW191" s="76"/>
      <c r="ABX191" s="79"/>
      <c r="ABY191" s="71"/>
      <c r="ABZ191" s="91"/>
      <c r="ACA191" s="162"/>
      <c r="ACB191" s="162"/>
      <c r="ACC191" s="76"/>
      <c r="ACD191" s="162"/>
      <c r="ACE191" s="76"/>
      <c r="ACF191" s="79"/>
      <c r="ACG191" s="71"/>
      <c r="ACH191" s="91"/>
      <c r="ACI191" s="162"/>
      <c r="ACJ191" s="162"/>
      <c r="ACK191" s="76"/>
      <c r="ACL191" s="162"/>
      <c r="ACM191" s="76"/>
      <c r="ACN191" s="79"/>
      <c r="ACO191" s="71"/>
      <c r="ACP191" s="91"/>
      <c r="ACQ191" s="162"/>
      <c r="ACR191" s="162"/>
      <c r="ACS191" s="76"/>
      <c r="ACT191" s="162"/>
      <c r="ACU191" s="76"/>
      <c r="ACV191" s="79"/>
      <c r="ACW191" s="71"/>
      <c r="ACX191" s="91"/>
      <c r="ACY191" s="162"/>
      <c r="ACZ191" s="162"/>
      <c r="ADA191" s="76"/>
      <c r="ADB191" s="162"/>
      <c r="ADC191" s="76"/>
      <c r="ADD191" s="79"/>
      <c r="ADE191" s="71"/>
      <c r="ADF191" s="91"/>
      <c r="ADG191" s="162"/>
      <c r="ADH191" s="162"/>
      <c r="ADI191" s="76"/>
      <c r="ADJ191" s="162"/>
      <c r="ADK191" s="76"/>
      <c r="ADL191" s="79"/>
      <c r="ADM191" s="71"/>
      <c r="ADN191" s="91"/>
      <c r="ADO191" s="162"/>
      <c r="ADP191" s="162"/>
      <c r="ADQ191" s="76"/>
      <c r="ADR191" s="162"/>
      <c r="ADS191" s="76"/>
      <c r="ADT191" s="79"/>
      <c r="ADU191" s="71"/>
      <c r="ADV191" s="91"/>
      <c r="ADW191" s="162"/>
      <c r="ADX191" s="162"/>
      <c r="ADY191" s="76"/>
      <c r="ADZ191" s="162"/>
      <c r="AEA191" s="76"/>
      <c r="AEB191" s="79"/>
      <c r="AEC191" s="71"/>
      <c r="AED191" s="91"/>
      <c r="AEE191" s="162"/>
      <c r="AEF191" s="162"/>
      <c r="AEG191" s="76"/>
      <c r="AEH191" s="162"/>
      <c r="AEI191" s="76"/>
      <c r="AEJ191" s="79"/>
      <c r="AEK191" s="71"/>
      <c r="AEL191" s="91"/>
      <c r="AEM191" s="162"/>
      <c r="AEN191" s="162"/>
      <c r="AEO191" s="76"/>
      <c r="AEP191" s="162"/>
      <c r="AEQ191" s="76"/>
      <c r="AER191" s="79"/>
      <c r="AES191" s="71"/>
      <c r="AET191" s="91"/>
      <c r="AEU191" s="162"/>
      <c r="AEV191" s="162"/>
      <c r="AEW191" s="76"/>
      <c r="AEX191" s="162"/>
      <c r="AEY191" s="76"/>
      <c r="AEZ191" s="79"/>
      <c r="AFA191" s="71"/>
      <c r="AFB191" s="91"/>
      <c r="AFC191" s="162"/>
      <c r="AFD191" s="162"/>
      <c r="AFE191" s="76"/>
      <c r="AFF191" s="162"/>
      <c r="AFG191" s="76"/>
      <c r="AFH191" s="79"/>
      <c r="AFI191" s="71"/>
      <c r="AFJ191" s="91"/>
      <c r="AFK191" s="162"/>
      <c r="AFL191" s="162"/>
      <c r="AFM191" s="76"/>
      <c r="AFN191" s="162"/>
      <c r="AFO191" s="76"/>
      <c r="AFP191" s="79"/>
      <c r="AFQ191" s="71"/>
      <c r="AFR191" s="91"/>
      <c r="AFS191" s="162"/>
      <c r="AFT191" s="162"/>
      <c r="AFU191" s="76"/>
      <c r="AFV191" s="162"/>
      <c r="AFW191" s="76"/>
      <c r="AFX191" s="79"/>
      <c r="AFY191" s="71"/>
      <c r="AFZ191" s="91"/>
      <c r="AGA191" s="162"/>
      <c r="AGB191" s="162"/>
      <c r="AGC191" s="76"/>
      <c r="AGD191" s="162"/>
      <c r="AGE191" s="76"/>
      <c r="AGF191" s="79"/>
      <c r="AGG191" s="71"/>
      <c r="AGH191" s="91"/>
      <c r="AGI191" s="162"/>
      <c r="AGJ191" s="162"/>
      <c r="AGK191" s="76"/>
      <c r="AGL191" s="162"/>
      <c r="AGM191" s="76"/>
      <c r="AGN191" s="79"/>
      <c r="AGO191" s="71"/>
      <c r="AGP191" s="91"/>
      <c r="AGQ191" s="162"/>
      <c r="AGR191" s="162"/>
      <c r="AGS191" s="76"/>
      <c r="AGT191" s="162"/>
      <c r="AGU191" s="76"/>
      <c r="AGV191" s="79"/>
      <c r="AGW191" s="71"/>
      <c r="AGX191" s="91"/>
      <c r="AGY191" s="162"/>
      <c r="AGZ191" s="162"/>
      <c r="AHA191" s="76"/>
      <c r="AHB191" s="162"/>
      <c r="AHC191" s="76"/>
      <c r="AHD191" s="79"/>
      <c r="AHE191" s="71"/>
      <c r="AHF191" s="91"/>
      <c r="AHG191" s="162"/>
      <c r="AHH191" s="162"/>
      <c r="AHI191" s="76"/>
      <c r="AHJ191" s="162"/>
      <c r="AHK191" s="76"/>
      <c r="AHL191" s="79"/>
      <c r="AHM191" s="71"/>
      <c r="AHN191" s="91"/>
      <c r="AHO191" s="162"/>
      <c r="AHP191" s="162"/>
      <c r="AHQ191" s="76"/>
      <c r="AHR191" s="162"/>
      <c r="AHS191" s="76"/>
      <c r="AHT191" s="79"/>
      <c r="AHU191" s="71"/>
      <c r="AHV191" s="91"/>
      <c r="AHW191" s="162"/>
      <c r="AHX191" s="162"/>
      <c r="AHY191" s="76"/>
      <c r="AHZ191" s="162"/>
      <c r="AIA191" s="76"/>
      <c r="AIB191" s="79"/>
      <c r="AIC191" s="71"/>
      <c r="AID191" s="91"/>
      <c r="AIE191" s="162"/>
      <c r="AIF191" s="162"/>
      <c r="AIG191" s="76"/>
      <c r="AIH191" s="162"/>
      <c r="AII191" s="76"/>
      <c r="AIJ191" s="79"/>
      <c r="AIK191" s="71"/>
      <c r="AIL191" s="91"/>
      <c r="AIM191" s="162"/>
      <c r="AIN191" s="162"/>
      <c r="AIO191" s="76"/>
      <c r="AIP191" s="162"/>
      <c r="AIQ191" s="76"/>
      <c r="AIR191" s="79"/>
      <c r="AIS191" s="71"/>
      <c r="AIT191" s="91"/>
      <c r="AIU191" s="162"/>
      <c r="AIV191" s="162"/>
      <c r="AIW191" s="76"/>
      <c r="AIX191" s="162"/>
      <c r="AIY191" s="76"/>
      <c r="AIZ191" s="79"/>
      <c r="AJA191" s="71"/>
      <c r="AJB191" s="91"/>
      <c r="AJC191" s="162"/>
      <c r="AJD191" s="162"/>
      <c r="AJE191" s="76"/>
      <c r="AJF191" s="162"/>
      <c r="AJG191" s="76"/>
      <c r="AJH191" s="79"/>
      <c r="AJI191" s="71"/>
      <c r="AJJ191" s="91"/>
      <c r="AJK191" s="162"/>
      <c r="AJL191" s="162"/>
      <c r="AJM191" s="76"/>
      <c r="AJN191" s="162"/>
      <c r="AJO191" s="76"/>
      <c r="AJP191" s="79"/>
      <c r="AJQ191" s="71"/>
      <c r="AJR191" s="91"/>
      <c r="AJS191" s="162"/>
      <c r="AJT191" s="162"/>
      <c r="AJU191" s="76"/>
      <c r="AJV191" s="162"/>
      <c r="AJW191" s="76"/>
      <c r="AJX191" s="79"/>
      <c r="AJY191" s="71"/>
      <c r="AJZ191" s="91"/>
      <c r="AKA191" s="162"/>
      <c r="AKB191" s="162"/>
      <c r="AKC191" s="76"/>
      <c r="AKD191" s="162"/>
      <c r="AKE191" s="76"/>
      <c r="AKF191" s="79"/>
      <c r="AKG191" s="71"/>
      <c r="AKH191" s="91"/>
      <c r="AKI191" s="162"/>
      <c r="AKJ191" s="162"/>
      <c r="AKK191" s="76"/>
      <c r="AKL191" s="162"/>
      <c r="AKM191" s="76"/>
      <c r="AKN191" s="79"/>
      <c r="AKO191" s="71"/>
      <c r="AKP191" s="91"/>
      <c r="AKQ191" s="162"/>
      <c r="AKR191" s="162"/>
      <c r="AKS191" s="76"/>
      <c r="AKT191" s="162"/>
      <c r="AKU191" s="76"/>
      <c r="AKV191" s="79"/>
      <c r="AKW191" s="71"/>
      <c r="AKX191" s="91"/>
      <c r="AKY191" s="162"/>
      <c r="AKZ191" s="162"/>
      <c r="ALA191" s="76"/>
      <c r="ALB191" s="162"/>
      <c r="ALC191" s="76"/>
      <c r="ALD191" s="79"/>
      <c r="ALE191" s="71"/>
      <c r="ALF191" s="91"/>
      <c r="ALG191" s="162"/>
      <c r="ALH191" s="162"/>
      <c r="ALI191" s="76"/>
      <c r="ALJ191" s="162"/>
      <c r="ALK191" s="76"/>
      <c r="ALL191" s="79"/>
      <c r="ALM191" s="71"/>
      <c r="ALN191" s="91"/>
      <c r="ALO191" s="162"/>
      <c r="ALP191" s="162"/>
      <c r="ALQ191" s="76"/>
      <c r="ALR191" s="162"/>
      <c r="ALS191" s="76"/>
      <c r="ALT191" s="79"/>
      <c r="ALU191" s="71"/>
      <c r="ALV191" s="91"/>
      <c r="ALW191" s="162"/>
      <c r="ALX191" s="162"/>
      <c r="ALY191" s="76"/>
      <c r="ALZ191" s="162"/>
      <c r="AMA191" s="76"/>
      <c r="AMB191" s="79"/>
      <c r="AMC191" s="71"/>
      <c r="AMD191" s="91"/>
      <c r="AME191" s="162"/>
      <c r="AMF191" s="162"/>
      <c r="AMG191" s="76"/>
      <c r="AMH191" s="162"/>
      <c r="AMI191" s="76"/>
      <c r="AMJ191" s="79"/>
      <c r="AMK191" s="71"/>
      <c r="AML191" s="91"/>
      <c r="AMM191" s="162"/>
      <c r="AMN191" s="162"/>
      <c r="AMO191" s="76"/>
      <c r="AMP191" s="162"/>
      <c r="AMQ191" s="76"/>
      <c r="AMR191" s="79"/>
      <c r="AMS191" s="71"/>
      <c r="AMT191" s="91"/>
      <c r="AMU191" s="162"/>
      <c r="AMV191" s="162"/>
      <c r="AMW191" s="76"/>
      <c r="AMX191" s="162"/>
      <c r="AMY191" s="76"/>
      <c r="AMZ191" s="79"/>
      <c r="ANA191" s="71"/>
      <c r="ANB191" s="91"/>
      <c r="ANC191" s="162"/>
      <c r="AND191" s="162"/>
      <c r="ANE191" s="76"/>
      <c r="ANF191" s="162"/>
      <c r="ANG191" s="76"/>
      <c r="ANH191" s="79"/>
      <c r="ANI191" s="71"/>
      <c r="ANJ191" s="91"/>
      <c r="ANK191" s="162"/>
      <c r="ANL191" s="162"/>
      <c r="ANM191" s="76"/>
      <c r="ANN191" s="162"/>
      <c r="ANO191" s="76"/>
      <c r="ANP191" s="79"/>
      <c r="ANQ191" s="71"/>
      <c r="ANR191" s="91"/>
      <c r="ANS191" s="162"/>
      <c r="ANT191" s="162"/>
      <c r="ANU191" s="76"/>
      <c r="ANV191" s="162"/>
      <c r="ANW191" s="76"/>
      <c r="ANX191" s="79"/>
      <c r="ANY191" s="71"/>
      <c r="ANZ191" s="91"/>
      <c r="AOA191" s="162"/>
      <c r="AOB191" s="162"/>
      <c r="AOC191" s="76"/>
      <c r="AOD191" s="162"/>
      <c r="AOE191" s="76"/>
      <c r="AOF191" s="79"/>
      <c r="AOG191" s="71"/>
      <c r="AOH191" s="91"/>
      <c r="AOI191" s="162"/>
      <c r="AOJ191" s="162"/>
      <c r="AOK191" s="76"/>
      <c r="AOL191" s="162"/>
      <c r="AOM191" s="76"/>
      <c r="AON191" s="79"/>
      <c r="AOO191" s="71"/>
      <c r="AOP191" s="91"/>
      <c r="AOQ191" s="162"/>
      <c r="AOR191" s="162"/>
      <c r="AOS191" s="76"/>
      <c r="AOT191" s="162"/>
      <c r="AOU191" s="76"/>
      <c r="AOV191" s="79"/>
      <c r="AOW191" s="71"/>
      <c r="AOX191" s="91"/>
      <c r="AOY191" s="162"/>
      <c r="AOZ191" s="162"/>
      <c r="APA191" s="76"/>
      <c r="APB191" s="162"/>
      <c r="APC191" s="76"/>
      <c r="APD191" s="79"/>
      <c r="APE191" s="71"/>
      <c r="APF191" s="91"/>
      <c r="APG191" s="162"/>
      <c r="APH191" s="162"/>
      <c r="API191" s="76"/>
      <c r="APJ191" s="162"/>
      <c r="APK191" s="76"/>
      <c r="APL191" s="79"/>
      <c r="APM191" s="71"/>
      <c r="APN191" s="91"/>
      <c r="APO191" s="162"/>
      <c r="APP191" s="162"/>
      <c r="APQ191" s="76"/>
      <c r="APR191" s="162"/>
      <c r="APS191" s="76"/>
      <c r="APT191" s="79"/>
      <c r="APU191" s="71"/>
      <c r="APV191" s="91"/>
      <c r="APW191" s="162"/>
      <c r="APX191" s="162"/>
      <c r="APY191" s="76"/>
      <c r="APZ191" s="162"/>
      <c r="AQA191" s="76"/>
      <c r="AQB191" s="79"/>
      <c r="AQC191" s="71"/>
      <c r="AQD191" s="91"/>
      <c r="AQE191" s="162"/>
      <c r="AQF191" s="162"/>
      <c r="AQG191" s="76"/>
      <c r="AQH191" s="162"/>
      <c r="AQI191" s="76"/>
      <c r="AQJ191" s="79"/>
      <c r="AQK191" s="71"/>
      <c r="AQL191" s="91"/>
      <c r="AQM191" s="162"/>
      <c r="AQN191" s="162"/>
      <c r="AQO191" s="76"/>
      <c r="AQP191" s="162"/>
      <c r="AQQ191" s="76"/>
      <c r="AQR191" s="79"/>
      <c r="AQS191" s="71"/>
      <c r="AQT191" s="91"/>
      <c r="AQU191" s="162"/>
      <c r="AQV191" s="162"/>
      <c r="AQW191" s="76"/>
      <c r="AQX191" s="162"/>
      <c r="AQY191" s="76"/>
      <c r="AQZ191" s="79"/>
      <c r="ARA191" s="71"/>
      <c r="ARB191" s="91"/>
      <c r="ARC191" s="162"/>
      <c r="ARD191" s="162"/>
      <c r="ARE191" s="76"/>
      <c r="ARF191" s="162"/>
      <c r="ARG191" s="76"/>
      <c r="ARH191" s="79"/>
      <c r="ARI191" s="71"/>
      <c r="ARJ191" s="91"/>
      <c r="ARK191" s="162"/>
      <c r="ARL191" s="162"/>
      <c r="ARM191" s="76"/>
      <c r="ARN191" s="162"/>
      <c r="ARO191" s="76"/>
      <c r="ARP191" s="79"/>
      <c r="ARQ191" s="71"/>
      <c r="ARR191" s="91"/>
      <c r="ARS191" s="162"/>
      <c r="ART191" s="162"/>
      <c r="ARU191" s="76"/>
      <c r="ARV191" s="162"/>
      <c r="ARW191" s="76"/>
      <c r="ARX191" s="79"/>
      <c r="ARY191" s="71"/>
      <c r="ARZ191" s="91"/>
      <c r="ASA191" s="162"/>
      <c r="ASB191" s="162"/>
      <c r="ASC191" s="76"/>
      <c r="ASD191" s="162"/>
      <c r="ASE191" s="76"/>
      <c r="ASF191" s="79"/>
      <c r="ASG191" s="71"/>
      <c r="ASH191" s="91"/>
      <c r="ASI191" s="162"/>
      <c r="ASJ191" s="162"/>
      <c r="ASK191" s="76"/>
      <c r="ASL191" s="162"/>
      <c r="ASM191" s="76"/>
      <c r="ASN191" s="79"/>
      <c r="ASO191" s="71"/>
      <c r="ASP191" s="91"/>
      <c r="ASQ191" s="162"/>
      <c r="ASR191" s="162"/>
      <c r="ASS191" s="76"/>
      <c r="AST191" s="162"/>
      <c r="ASU191" s="76"/>
      <c r="ASV191" s="79"/>
      <c r="ASW191" s="71"/>
      <c r="ASX191" s="91"/>
      <c r="ASY191" s="162"/>
      <c r="ASZ191" s="162"/>
      <c r="ATA191" s="76"/>
      <c r="ATB191" s="162"/>
      <c r="ATC191" s="76"/>
      <c r="ATD191" s="79"/>
      <c r="ATE191" s="71"/>
      <c r="ATF191" s="91"/>
      <c r="ATG191" s="162"/>
      <c r="ATH191" s="162"/>
      <c r="ATI191" s="76"/>
      <c r="ATJ191" s="162"/>
      <c r="ATK191" s="76"/>
      <c r="ATL191" s="79"/>
      <c r="ATM191" s="71"/>
      <c r="ATN191" s="91"/>
      <c r="ATO191" s="162"/>
      <c r="ATP191" s="162"/>
      <c r="ATQ191" s="76"/>
      <c r="ATR191" s="162"/>
      <c r="ATS191" s="76"/>
      <c r="ATT191" s="79"/>
      <c r="ATU191" s="71"/>
      <c r="ATV191" s="91"/>
      <c r="ATW191" s="162"/>
      <c r="ATX191" s="162"/>
      <c r="ATY191" s="76"/>
      <c r="ATZ191" s="162"/>
      <c r="AUA191" s="76"/>
      <c r="AUB191" s="79"/>
      <c r="AUC191" s="71"/>
      <c r="AUD191" s="91"/>
      <c r="AUE191" s="162"/>
      <c r="AUF191" s="162"/>
      <c r="AUG191" s="76"/>
      <c r="AUH191" s="162"/>
      <c r="AUI191" s="76"/>
      <c r="AUJ191" s="79"/>
      <c r="AUK191" s="71"/>
      <c r="AUL191" s="91"/>
      <c r="AUM191" s="162"/>
      <c r="AUN191" s="162"/>
      <c r="AUO191" s="76"/>
      <c r="AUP191" s="162"/>
      <c r="AUQ191" s="76"/>
      <c r="AUR191" s="79"/>
      <c r="AUS191" s="71"/>
      <c r="AUT191" s="91"/>
      <c r="AUU191" s="162"/>
      <c r="AUV191" s="162"/>
      <c r="AUW191" s="76"/>
      <c r="AUX191" s="162"/>
      <c r="AUY191" s="76"/>
      <c r="AUZ191" s="79"/>
      <c r="AVA191" s="71"/>
      <c r="AVB191" s="91"/>
      <c r="AVC191" s="162"/>
      <c r="AVD191" s="162"/>
      <c r="AVE191" s="76"/>
      <c r="AVF191" s="162"/>
      <c r="AVG191" s="76"/>
      <c r="AVH191" s="79"/>
      <c r="AVI191" s="71"/>
      <c r="AVJ191" s="91"/>
      <c r="AVK191" s="162"/>
      <c r="AVL191" s="162"/>
      <c r="AVM191" s="76"/>
      <c r="AVN191" s="162"/>
      <c r="AVO191" s="76"/>
      <c r="AVP191" s="79"/>
      <c r="AVQ191" s="71"/>
      <c r="AVR191" s="91"/>
      <c r="AVS191" s="162"/>
      <c r="AVT191" s="162"/>
      <c r="AVU191" s="76"/>
      <c r="AVV191" s="162"/>
      <c r="AVW191" s="76"/>
      <c r="AVX191" s="79"/>
      <c r="AVY191" s="71"/>
      <c r="AVZ191" s="91"/>
      <c r="AWA191" s="162"/>
      <c r="AWB191" s="162"/>
      <c r="AWC191" s="76"/>
      <c r="AWD191" s="162"/>
      <c r="AWE191" s="76"/>
      <c r="AWF191" s="79"/>
      <c r="AWG191" s="71"/>
      <c r="AWH191" s="91"/>
      <c r="AWI191" s="162"/>
      <c r="AWJ191" s="162"/>
      <c r="AWK191" s="76"/>
      <c r="AWL191" s="162"/>
      <c r="AWM191" s="76"/>
      <c r="AWN191" s="79"/>
      <c r="AWO191" s="71"/>
      <c r="AWP191" s="91"/>
      <c r="AWQ191" s="162"/>
      <c r="AWR191" s="162"/>
      <c r="AWS191" s="76"/>
      <c r="AWT191" s="162"/>
      <c r="AWU191" s="76"/>
      <c r="AWV191" s="79"/>
      <c r="AWW191" s="71"/>
      <c r="AWX191" s="91"/>
      <c r="AWY191" s="162"/>
      <c r="AWZ191" s="162"/>
      <c r="AXA191" s="76"/>
      <c r="AXB191" s="162"/>
      <c r="AXC191" s="76"/>
      <c r="AXD191" s="79"/>
      <c r="AXE191" s="71"/>
      <c r="AXF191" s="91"/>
      <c r="AXG191" s="162"/>
      <c r="AXH191" s="162"/>
      <c r="AXI191" s="76"/>
      <c r="AXJ191" s="162"/>
      <c r="AXK191" s="76"/>
      <c r="AXL191" s="79"/>
      <c r="AXM191" s="71"/>
      <c r="AXN191" s="91"/>
      <c r="AXO191" s="162"/>
      <c r="AXP191" s="162"/>
      <c r="AXQ191" s="76"/>
      <c r="AXR191" s="162"/>
      <c r="AXS191" s="76"/>
      <c r="AXT191" s="79"/>
      <c r="AXU191" s="71"/>
      <c r="AXV191" s="91"/>
      <c r="AXW191" s="162"/>
      <c r="AXX191" s="162"/>
      <c r="AXY191" s="76"/>
      <c r="AXZ191" s="162"/>
      <c r="AYA191" s="76"/>
      <c r="AYB191" s="79"/>
      <c r="AYC191" s="71"/>
      <c r="AYD191" s="91"/>
      <c r="AYE191" s="162"/>
      <c r="AYF191" s="162"/>
      <c r="AYG191" s="76"/>
      <c r="AYH191" s="162"/>
      <c r="AYI191" s="76"/>
      <c r="AYJ191" s="79"/>
      <c r="AYK191" s="71"/>
      <c r="AYL191" s="91"/>
      <c r="AYM191" s="162"/>
      <c r="AYN191" s="162"/>
      <c r="AYO191" s="76"/>
      <c r="AYP191" s="162"/>
      <c r="AYQ191" s="76"/>
      <c r="AYR191" s="79"/>
      <c r="AYS191" s="71"/>
      <c r="AYT191" s="91"/>
      <c r="AYU191" s="162"/>
      <c r="AYV191" s="162"/>
      <c r="AYW191" s="76"/>
      <c r="AYX191" s="162"/>
      <c r="AYY191" s="76"/>
      <c r="AYZ191" s="79"/>
      <c r="AZA191" s="71"/>
      <c r="AZB191" s="91"/>
      <c r="AZC191" s="162"/>
      <c r="AZD191" s="162"/>
      <c r="AZE191" s="76"/>
      <c r="AZF191" s="162"/>
      <c r="AZG191" s="76"/>
      <c r="AZH191" s="79"/>
      <c r="AZI191" s="71"/>
      <c r="AZJ191" s="91"/>
      <c r="AZK191" s="162"/>
      <c r="AZL191" s="162"/>
      <c r="AZM191" s="76"/>
      <c r="AZN191" s="162"/>
      <c r="AZO191" s="76"/>
      <c r="AZP191" s="79"/>
      <c r="AZQ191" s="71"/>
      <c r="AZR191" s="91"/>
      <c r="AZS191" s="162"/>
      <c r="AZT191" s="162"/>
      <c r="AZU191" s="76"/>
      <c r="AZV191" s="162"/>
      <c r="AZW191" s="76"/>
      <c r="AZX191" s="79"/>
      <c r="AZY191" s="71"/>
      <c r="AZZ191" s="91"/>
      <c r="BAA191" s="162"/>
      <c r="BAB191" s="162"/>
      <c r="BAC191" s="76"/>
      <c r="BAD191" s="162"/>
      <c r="BAE191" s="76"/>
      <c r="BAF191" s="79"/>
      <c r="BAG191" s="71"/>
      <c r="BAH191" s="91"/>
      <c r="BAI191" s="162"/>
      <c r="BAJ191" s="162"/>
      <c r="BAK191" s="76"/>
      <c r="BAL191" s="162"/>
      <c r="BAM191" s="76"/>
      <c r="BAN191" s="79"/>
      <c r="BAO191" s="71"/>
      <c r="BAP191" s="91"/>
      <c r="BAQ191" s="162"/>
      <c r="BAR191" s="162"/>
      <c r="BAS191" s="76"/>
      <c r="BAT191" s="162"/>
      <c r="BAU191" s="76"/>
      <c r="BAV191" s="79"/>
      <c r="BAW191" s="71"/>
      <c r="BAX191" s="91"/>
      <c r="BAY191" s="162"/>
      <c r="BAZ191" s="162"/>
      <c r="BBA191" s="76"/>
      <c r="BBB191" s="162"/>
      <c r="BBC191" s="76"/>
      <c r="BBD191" s="79"/>
      <c r="BBE191" s="71"/>
      <c r="BBF191" s="91"/>
      <c r="BBG191" s="162"/>
      <c r="BBH191" s="162"/>
      <c r="BBI191" s="76"/>
      <c r="BBJ191" s="162"/>
      <c r="BBK191" s="76"/>
      <c r="BBL191" s="79"/>
      <c r="BBM191" s="71"/>
      <c r="BBN191" s="91"/>
      <c r="BBO191" s="162"/>
      <c r="BBP191" s="162"/>
      <c r="BBQ191" s="76"/>
      <c r="BBR191" s="162"/>
      <c r="BBS191" s="76"/>
      <c r="BBT191" s="79"/>
      <c r="BBU191" s="71"/>
      <c r="BBV191" s="91"/>
      <c r="BBW191" s="162"/>
      <c r="BBX191" s="162"/>
      <c r="BBY191" s="76"/>
      <c r="BBZ191" s="162"/>
      <c r="BCA191" s="76"/>
      <c r="BCB191" s="79"/>
      <c r="BCC191" s="71"/>
      <c r="BCD191" s="91"/>
      <c r="BCE191" s="162"/>
      <c r="BCF191" s="162"/>
      <c r="BCG191" s="76"/>
      <c r="BCH191" s="162"/>
      <c r="BCI191" s="76"/>
      <c r="BCJ191" s="79"/>
      <c r="BCK191" s="71"/>
      <c r="BCL191" s="91"/>
      <c r="BCM191" s="162"/>
      <c r="BCN191" s="162"/>
      <c r="BCO191" s="76"/>
      <c r="BCP191" s="162"/>
      <c r="BCQ191" s="76"/>
      <c r="BCR191" s="79"/>
      <c r="BCS191" s="71"/>
      <c r="BCT191" s="91"/>
      <c r="BCU191" s="162"/>
      <c r="BCV191" s="162"/>
      <c r="BCW191" s="76"/>
      <c r="BCX191" s="162"/>
      <c r="BCY191" s="76"/>
      <c r="BCZ191" s="79"/>
      <c r="BDA191" s="71"/>
      <c r="BDB191" s="91"/>
      <c r="BDC191" s="162"/>
      <c r="BDD191" s="162"/>
      <c r="BDE191" s="76"/>
      <c r="BDF191" s="162"/>
      <c r="BDG191" s="76"/>
      <c r="BDH191" s="79"/>
      <c r="BDI191" s="71"/>
      <c r="BDJ191" s="91"/>
      <c r="BDK191" s="162"/>
      <c r="BDL191" s="162"/>
      <c r="BDM191" s="76"/>
      <c r="BDN191" s="162"/>
      <c r="BDO191" s="76"/>
      <c r="BDP191" s="79"/>
      <c r="BDQ191" s="71"/>
      <c r="BDR191" s="91"/>
      <c r="BDS191" s="162"/>
      <c r="BDT191" s="162"/>
      <c r="BDU191" s="76"/>
      <c r="BDV191" s="162"/>
      <c r="BDW191" s="76"/>
      <c r="BDX191" s="79"/>
      <c r="BDY191" s="71"/>
      <c r="BDZ191" s="91"/>
      <c r="BEA191" s="162"/>
      <c r="BEB191" s="162"/>
      <c r="BEC191" s="76"/>
      <c r="BED191" s="162"/>
      <c r="BEE191" s="76"/>
      <c r="BEF191" s="79"/>
      <c r="BEG191" s="71"/>
      <c r="BEH191" s="91"/>
      <c r="BEI191" s="162"/>
      <c r="BEJ191" s="162"/>
      <c r="BEK191" s="76"/>
      <c r="BEL191" s="162"/>
      <c r="BEM191" s="76"/>
      <c r="BEN191" s="79"/>
      <c r="BEO191" s="71"/>
      <c r="BEP191" s="91"/>
      <c r="BEQ191" s="162"/>
      <c r="BER191" s="162"/>
      <c r="BES191" s="76"/>
      <c r="BET191" s="162"/>
      <c r="BEU191" s="76"/>
      <c r="BEV191" s="79"/>
      <c r="BEW191" s="71"/>
      <c r="BEX191" s="91"/>
      <c r="BEY191" s="162"/>
      <c r="BEZ191" s="162"/>
      <c r="BFA191" s="76"/>
      <c r="BFB191" s="162"/>
      <c r="BFC191" s="76"/>
      <c r="BFD191" s="79"/>
      <c r="BFE191" s="71"/>
      <c r="BFF191" s="91"/>
      <c r="BFG191" s="162"/>
      <c r="BFH191" s="162"/>
      <c r="BFI191" s="76"/>
      <c r="BFJ191" s="162"/>
      <c r="BFK191" s="76"/>
      <c r="BFL191" s="79"/>
      <c r="BFM191" s="71"/>
      <c r="BFN191" s="91"/>
      <c r="BFO191" s="162"/>
      <c r="BFP191" s="162"/>
      <c r="BFQ191" s="76"/>
      <c r="BFR191" s="162"/>
      <c r="BFS191" s="76"/>
      <c r="BFT191" s="79"/>
      <c r="BFU191" s="71"/>
      <c r="BFV191" s="91"/>
      <c r="BFW191" s="162"/>
      <c r="BFX191" s="162"/>
      <c r="BFY191" s="76"/>
      <c r="BFZ191" s="162"/>
      <c r="BGA191" s="76"/>
      <c r="BGB191" s="79"/>
      <c r="BGC191" s="71"/>
      <c r="BGD191" s="91"/>
      <c r="BGE191" s="162"/>
      <c r="BGF191" s="162"/>
      <c r="BGG191" s="76"/>
      <c r="BGH191" s="162"/>
      <c r="BGI191" s="76"/>
      <c r="BGJ191" s="79"/>
      <c r="BGK191" s="71"/>
      <c r="BGL191" s="91"/>
      <c r="BGM191" s="162"/>
      <c r="BGN191" s="162"/>
      <c r="BGO191" s="76"/>
      <c r="BGP191" s="162"/>
      <c r="BGQ191" s="76"/>
      <c r="BGR191" s="79"/>
      <c r="BGS191" s="71"/>
      <c r="BGT191" s="91"/>
      <c r="BGU191" s="162"/>
      <c r="BGV191" s="162"/>
      <c r="BGW191" s="76"/>
      <c r="BGX191" s="162"/>
      <c r="BGY191" s="76"/>
      <c r="BGZ191" s="79"/>
      <c r="BHA191" s="71"/>
      <c r="BHB191" s="91"/>
      <c r="BHC191" s="162"/>
      <c r="BHD191" s="162"/>
      <c r="BHE191" s="76"/>
      <c r="BHF191" s="162"/>
      <c r="BHG191" s="76"/>
      <c r="BHH191" s="79"/>
      <c r="BHI191" s="71"/>
      <c r="BHJ191" s="91"/>
      <c r="BHK191" s="162"/>
      <c r="BHL191" s="162"/>
      <c r="BHM191" s="76"/>
      <c r="BHN191" s="162"/>
      <c r="BHO191" s="76"/>
      <c r="BHP191" s="79"/>
      <c r="BHQ191" s="71"/>
      <c r="BHR191" s="91"/>
      <c r="BHS191" s="162"/>
      <c r="BHT191" s="162"/>
      <c r="BHU191" s="76"/>
      <c r="BHV191" s="162"/>
      <c r="BHW191" s="76"/>
      <c r="BHX191" s="79"/>
      <c r="BHY191" s="71"/>
      <c r="BHZ191" s="91"/>
      <c r="BIA191" s="162"/>
      <c r="BIB191" s="162"/>
      <c r="BIC191" s="76"/>
      <c r="BID191" s="162"/>
      <c r="BIE191" s="76"/>
      <c r="BIF191" s="79"/>
      <c r="BIG191" s="71"/>
      <c r="BIH191" s="91"/>
      <c r="BII191" s="162"/>
      <c r="BIJ191" s="162"/>
      <c r="BIK191" s="76"/>
      <c r="BIL191" s="162"/>
      <c r="BIM191" s="76"/>
      <c r="BIN191" s="79"/>
      <c r="BIO191" s="71"/>
      <c r="BIP191" s="91"/>
      <c r="BIQ191" s="162"/>
      <c r="BIR191" s="162"/>
      <c r="BIS191" s="76"/>
      <c r="BIT191" s="162"/>
      <c r="BIU191" s="76"/>
      <c r="BIV191" s="79"/>
      <c r="BIW191" s="71"/>
      <c r="BIX191" s="91"/>
      <c r="BIY191" s="162"/>
      <c r="BIZ191" s="162"/>
      <c r="BJA191" s="76"/>
      <c r="BJB191" s="162"/>
      <c r="BJC191" s="76"/>
      <c r="BJD191" s="79"/>
      <c r="BJE191" s="71"/>
      <c r="BJF191" s="91"/>
      <c r="BJG191" s="162"/>
      <c r="BJH191" s="162"/>
      <c r="BJI191" s="76"/>
      <c r="BJJ191" s="162"/>
      <c r="BJK191" s="76"/>
      <c r="BJL191" s="79"/>
      <c r="BJM191" s="71"/>
      <c r="BJN191" s="91"/>
      <c r="BJO191" s="162"/>
      <c r="BJP191" s="162"/>
      <c r="BJQ191" s="76"/>
      <c r="BJR191" s="162"/>
      <c r="BJS191" s="76"/>
      <c r="BJT191" s="79"/>
      <c r="BJU191" s="71"/>
      <c r="BJV191" s="91"/>
      <c r="BJW191" s="162"/>
      <c r="BJX191" s="162"/>
      <c r="BJY191" s="76"/>
      <c r="BJZ191" s="162"/>
      <c r="BKA191" s="76"/>
      <c r="BKB191" s="79"/>
      <c r="BKC191" s="71"/>
      <c r="BKD191" s="91"/>
      <c r="BKE191" s="162"/>
      <c r="BKF191" s="162"/>
      <c r="BKG191" s="76"/>
      <c r="BKH191" s="162"/>
      <c r="BKI191" s="76"/>
      <c r="BKJ191" s="79"/>
      <c r="BKK191" s="71"/>
      <c r="BKL191" s="91"/>
      <c r="BKM191" s="162"/>
      <c r="BKN191" s="162"/>
      <c r="BKO191" s="76"/>
      <c r="BKP191" s="162"/>
      <c r="BKQ191" s="76"/>
      <c r="BKR191" s="79"/>
      <c r="BKS191" s="71"/>
      <c r="BKT191" s="91"/>
      <c r="BKU191" s="162"/>
      <c r="BKV191" s="162"/>
      <c r="BKW191" s="76"/>
      <c r="BKX191" s="162"/>
      <c r="BKY191" s="76"/>
      <c r="BKZ191" s="79"/>
      <c r="BLA191" s="71"/>
      <c r="BLB191" s="91"/>
      <c r="BLC191" s="162"/>
      <c r="BLD191" s="162"/>
      <c r="BLE191" s="76"/>
      <c r="BLF191" s="162"/>
      <c r="BLG191" s="76"/>
      <c r="BLH191" s="79"/>
      <c r="BLI191" s="71"/>
      <c r="BLJ191" s="91"/>
      <c r="BLK191" s="162"/>
      <c r="BLL191" s="162"/>
      <c r="BLM191" s="76"/>
      <c r="BLN191" s="162"/>
      <c r="BLO191" s="76"/>
      <c r="BLP191" s="79"/>
      <c r="BLQ191" s="71"/>
      <c r="BLR191" s="91"/>
      <c r="BLS191" s="162"/>
      <c r="BLT191" s="162"/>
      <c r="BLU191" s="76"/>
      <c r="BLV191" s="162"/>
      <c r="BLW191" s="76"/>
      <c r="BLX191" s="79"/>
      <c r="BLY191" s="71"/>
      <c r="BLZ191" s="91"/>
      <c r="BMA191" s="162"/>
      <c r="BMB191" s="162"/>
      <c r="BMC191" s="76"/>
      <c r="BMD191" s="162"/>
      <c r="BME191" s="76"/>
      <c r="BMF191" s="79"/>
      <c r="BMG191" s="71"/>
      <c r="BMH191" s="91"/>
      <c r="BMI191" s="162"/>
      <c r="BMJ191" s="162"/>
      <c r="BMK191" s="76"/>
      <c r="BML191" s="162"/>
      <c r="BMM191" s="76"/>
      <c r="BMN191" s="79"/>
      <c r="BMO191" s="71"/>
      <c r="BMP191" s="91"/>
      <c r="BMQ191" s="162"/>
      <c r="BMR191" s="162"/>
      <c r="BMS191" s="76"/>
      <c r="BMT191" s="162"/>
      <c r="BMU191" s="76"/>
      <c r="BMV191" s="79"/>
      <c r="BMW191" s="71"/>
      <c r="BMX191" s="91"/>
      <c r="BMY191" s="162"/>
      <c r="BMZ191" s="162"/>
      <c r="BNA191" s="76"/>
      <c r="BNB191" s="162"/>
      <c r="BNC191" s="76"/>
      <c r="BND191" s="79"/>
      <c r="BNE191" s="71"/>
      <c r="BNF191" s="91"/>
      <c r="BNG191" s="162"/>
      <c r="BNH191" s="162"/>
      <c r="BNI191" s="76"/>
      <c r="BNJ191" s="162"/>
      <c r="BNK191" s="76"/>
      <c r="BNL191" s="79"/>
      <c r="BNM191" s="71"/>
      <c r="BNN191" s="91"/>
      <c r="BNO191" s="162"/>
      <c r="BNP191" s="162"/>
      <c r="BNQ191" s="76"/>
      <c r="BNR191" s="162"/>
      <c r="BNS191" s="76"/>
      <c r="BNT191" s="79"/>
      <c r="BNU191" s="71"/>
      <c r="BNV191" s="91"/>
      <c r="BNW191" s="162"/>
      <c r="BNX191" s="162"/>
      <c r="BNY191" s="76"/>
      <c r="BNZ191" s="162"/>
      <c r="BOA191" s="76"/>
      <c r="BOB191" s="79"/>
      <c r="BOC191" s="71"/>
      <c r="BOD191" s="91"/>
      <c r="BOE191" s="162"/>
      <c r="BOF191" s="162"/>
      <c r="BOG191" s="76"/>
      <c r="BOH191" s="162"/>
      <c r="BOI191" s="76"/>
      <c r="BOJ191" s="79"/>
      <c r="BOK191" s="71"/>
      <c r="BOL191" s="91"/>
      <c r="BOM191" s="162"/>
      <c r="BON191" s="162"/>
      <c r="BOO191" s="76"/>
      <c r="BOP191" s="162"/>
      <c r="BOQ191" s="76"/>
      <c r="BOR191" s="79"/>
      <c r="BOS191" s="71"/>
      <c r="BOT191" s="91"/>
      <c r="BOU191" s="162"/>
      <c r="BOV191" s="162"/>
      <c r="BOW191" s="76"/>
      <c r="BOX191" s="162"/>
      <c r="BOY191" s="76"/>
      <c r="BOZ191" s="79"/>
      <c r="BPA191" s="71"/>
      <c r="BPB191" s="91"/>
      <c r="BPC191" s="162"/>
      <c r="BPD191" s="162"/>
      <c r="BPE191" s="76"/>
      <c r="BPF191" s="162"/>
      <c r="BPG191" s="76"/>
      <c r="BPH191" s="79"/>
      <c r="BPI191" s="71"/>
      <c r="BPJ191" s="91"/>
      <c r="BPK191" s="162"/>
      <c r="BPL191" s="162"/>
      <c r="BPM191" s="76"/>
      <c r="BPN191" s="162"/>
      <c r="BPO191" s="76"/>
      <c r="BPP191" s="79"/>
      <c r="BPQ191" s="71"/>
      <c r="BPR191" s="91"/>
      <c r="BPS191" s="162"/>
      <c r="BPT191" s="162"/>
      <c r="BPU191" s="76"/>
      <c r="BPV191" s="162"/>
      <c r="BPW191" s="76"/>
      <c r="BPX191" s="79"/>
      <c r="BPY191" s="71"/>
      <c r="BPZ191" s="91"/>
      <c r="BQA191" s="162"/>
      <c r="BQB191" s="162"/>
      <c r="BQC191" s="76"/>
      <c r="BQD191" s="162"/>
      <c r="BQE191" s="76"/>
      <c r="BQF191" s="79"/>
      <c r="BQG191" s="71"/>
      <c r="BQH191" s="91"/>
      <c r="BQI191" s="162"/>
      <c r="BQJ191" s="162"/>
      <c r="BQK191" s="76"/>
      <c r="BQL191" s="162"/>
      <c r="BQM191" s="76"/>
      <c r="BQN191" s="79"/>
      <c r="BQO191" s="71"/>
      <c r="BQP191" s="91"/>
      <c r="BQQ191" s="162"/>
      <c r="BQR191" s="162"/>
      <c r="BQS191" s="76"/>
      <c r="BQT191" s="162"/>
      <c r="BQU191" s="76"/>
      <c r="BQV191" s="79"/>
      <c r="BQW191" s="71"/>
      <c r="BQX191" s="91"/>
      <c r="BQY191" s="162"/>
      <c r="BQZ191" s="162"/>
      <c r="BRA191" s="76"/>
      <c r="BRB191" s="162"/>
      <c r="BRC191" s="76"/>
      <c r="BRD191" s="79"/>
      <c r="BRE191" s="71"/>
      <c r="BRF191" s="91"/>
      <c r="BRG191" s="162"/>
      <c r="BRH191" s="162"/>
      <c r="BRI191" s="76"/>
      <c r="BRJ191" s="162"/>
      <c r="BRK191" s="76"/>
      <c r="BRL191" s="79"/>
      <c r="BRM191" s="71"/>
      <c r="BRN191" s="91"/>
      <c r="BRO191" s="162"/>
      <c r="BRP191" s="162"/>
      <c r="BRQ191" s="76"/>
      <c r="BRR191" s="162"/>
      <c r="BRS191" s="76"/>
      <c r="BRT191" s="79"/>
      <c r="BRU191" s="71"/>
      <c r="BRV191" s="91"/>
      <c r="BRW191" s="162"/>
      <c r="BRX191" s="162"/>
      <c r="BRY191" s="76"/>
      <c r="BRZ191" s="162"/>
      <c r="BSA191" s="76"/>
      <c r="BSB191" s="79"/>
      <c r="BSC191" s="71"/>
      <c r="BSD191" s="91"/>
      <c r="BSE191" s="162"/>
      <c r="BSF191" s="162"/>
      <c r="BSG191" s="76"/>
      <c r="BSH191" s="162"/>
      <c r="BSI191" s="76"/>
      <c r="BSJ191" s="79"/>
      <c r="BSK191" s="71"/>
      <c r="BSL191" s="91"/>
      <c r="BSM191" s="162"/>
      <c r="BSN191" s="162"/>
      <c r="BSO191" s="76"/>
      <c r="BSP191" s="162"/>
      <c r="BSQ191" s="76"/>
      <c r="BSR191" s="79"/>
      <c r="BSS191" s="71"/>
      <c r="BST191" s="91"/>
      <c r="BSU191" s="162"/>
      <c r="BSV191" s="162"/>
      <c r="BSW191" s="76"/>
      <c r="BSX191" s="162"/>
      <c r="BSY191" s="76"/>
      <c r="BSZ191" s="79"/>
      <c r="BTA191" s="71"/>
      <c r="BTB191" s="91"/>
      <c r="BTC191" s="162"/>
      <c r="BTD191" s="162"/>
      <c r="BTE191" s="76"/>
      <c r="BTF191" s="162"/>
      <c r="BTG191" s="76"/>
      <c r="BTH191" s="79"/>
      <c r="BTI191" s="71"/>
      <c r="BTJ191" s="91"/>
      <c r="BTK191" s="162"/>
      <c r="BTL191" s="162"/>
      <c r="BTM191" s="76"/>
      <c r="BTN191" s="162"/>
      <c r="BTO191" s="76"/>
      <c r="BTP191" s="79"/>
      <c r="BTQ191" s="71"/>
      <c r="BTR191" s="91"/>
      <c r="BTS191" s="162"/>
      <c r="BTT191" s="162"/>
      <c r="BTU191" s="76"/>
      <c r="BTV191" s="162"/>
      <c r="BTW191" s="76"/>
      <c r="BTX191" s="79"/>
      <c r="BTY191" s="71"/>
      <c r="BTZ191" s="91"/>
      <c r="BUA191" s="162"/>
      <c r="BUB191" s="162"/>
      <c r="BUC191" s="76"/>
      <c r="BUD191" s="162"/>
      <c r="BUE191" s="76"/>
      <c r="BUF191" s="79"/>
      <c r="BUG191" s="71"/>
      <c r="BUH191" s="91"/>
      <c r="BUI191" s="162"/>
      <c r="BUJ191" s="162"/>
      <c r="BUK191" s="76"/>
      <c r="BUL191" s="162"/>
      <c r="BUM191" s="76"/>
      <c r="BUN191" s="79"/>
      <c r="BUO191" s="71"/>
      <c r="BUP191" s="91"/>
      <c r="BUQ191" s="162"/>
      <c r="BUR191" s="162"/>
      <c r="BUS191" s="76"/>
      <c r="BUT191" s="162"/>
      <c r="BUU191" s="76"/>
      <c r="BUV191" s="79"/>
      <c r="BUW191" s="71"/>
      <c r="BUX191" s="91"/>
      <c r="BUY191" s="162"/>
      <c r="BUZ191" s="162"/>
      <c r="BVA191" s="76"/>
      <c r="BVB191" s="162"/>
      <c r="BVC191" s="76"/>
      <c r="BVD191" s="79"/>
      <c r="BVE191" s="71"/>
      <c r="BVF191" s="91"/>
      <c r="BVG191" s="162"/>
      <c r="BVH191" s="162"/>
      <c r="BVI191" s="76"/>
      <c r="BVJ191" s="162"/>
      <c r="BVK191" s="76"/>
      <c r="BVL191" s="79"/>
      <c r="BVM191" s="71"/>
      <c r="BVN191" s="91"/>
      <c r="BVO191" s="162"/>
      <c r="BVP191" s="162"/>
      <c r="BVQ191" s="76"/>
      <c r="BVR191" s="162"/>
      <c r="BVS191" s="76"/>
      <c r="BVT191" s="79"/>
      <c r="BVU191" s="71"/>
      <c r="BVV191" s="91"/>
      <c r="BVW191" s="162"/>
      <c r="BVX191" s="162"/>
      <c r="BVY191" s="76"/>
      <c r="BVZ191" s="162"/>
      <c r="BWA191" s="76"/>
      <c r="BWB191" s="79"/>
      <c r="BWC191" s="71"/>
      <c r="BWD191" s="91"/>
      <c r="BWE191" s="162"/>
      <c r="BWF191" s="162"/>
      <c r="BWG191" s="76"/>
      <c r="BWH191" s="162"/>
      <c r="BWI191" s="76"/>
      <c r="BWJ191" s="79"/>
      <c r="BWK191" s="71"/>
      <c r="BWL191" s="91"/>
      <c r="BWM191" s="162"/>
      <c r="BWN191" s="162"/>
      <c r="BWO191" s="76"/>
      <c r="BWP191" s="162"/>
      <c r="BWQ191" s="76"/>
      <c r="BWR191" s="79"/>
      <c r="BWS191" s="71"/>
      <c r="BWT191" s="91"/>
      <c r="BWU191" s="162"/>
      <c r="BWV191" s="162"/>
      <c r="BWW191" s="76"/>
      <c r="BWX191" s="162"/>
      <c r="BWY191" s="76"/>
      <c r="BWZ191" s="79"/>
      <c r="BXA191" s="71"/>
      <c r="BXB191" s="91"/>
      <c r="BXC191" s="162"/>
      <c r="BXD191" s="162"/>
      <c r="BXE191" s="76"/>
      <c r="BXF191" s="162"/>
      <c r="BXG191" s="76"/>
      <c r="BXH191" s="79"/>
      <c r="BXI191" s="71"/>
      <c r="BXJ191" s="91"/>
      <c r="BXK191" s="162"/>
      <c r="BXL191" s="162"/>
      <c r="BXM191" s="76"/>
      <c r="BXN191" s="162"/>
      <c r="BXO191" s="76"/>
      <c r="BXP191" s="79"/>
      <c r="BXQ191" s="71"/>
      <c r="BXR191" s="91"/>
      <c r="BXS191" s="162"/>
      <c r="BXT191" s="162"/>
      <c r="BXU191" s="76"/>
      <c r="BXV191" s="162"/>
      <c r="BXW191" s="76"/>
      <c r="BXX191" s="79"/>
      <c r="BXY191" s="71"/>
      <c r="BXZ191" s="91"/>
      <c r="BYA191" s="162"/>
      <c r="BYB191" s="162"/>
      <c r="BYC191" s="76"/>
      <c r="BYD191" s="162"/>
      <c r="BYE191" s="76"/>
      <c r="BYF191" s="79"/>
      <c r="BYG191" s="71"/>
      <c r="BYH191" s="91"/>
      <c r="BYI191" s="162"/>
      <c r="BYJ191" s="162"/>
      <c r="BYK191" s="76"/>
      <c r="BYL191" s="162"/>
      <c r="BYM191" s="76"/>
      <c r="BYN191" s="79"/>
      <c r="BYO191" s="71"/>
      <c r="BYP191" s="91"/>
      <c r="BYQ191" s="162"/>
      <c r="BYR191" s="162"/>
      <c r="BYS191" s="76"/>
      <c r="BYT191" s="162"/>
      <c r="BYU191" s="76"/>
      <c r="BYV191" s="79"/>
      <c r="BYW191" s="71"/>
      <c r="BYX191" s="91"/>
      <c r="BYY191" s="162"/>
      <c r="BYZ191" s="162"/>
      <c r="BZA191" s="76"/>
      <c r="BZB191" s="162"/>
      <c r="BZC191" s="76"/>
      <c r="BZD191" s="79"/>
      <c r="BZE191" s="71"/>
      <c r="BZF191" s="91"/>
      <c r="BZG191" s="162"/>
      <c r="BZH191" s="162"/>
      <c r="BZI191" s="76"/>
      <c r="BZJ191" s="162"/>
      <c r="BZK191" s="76"/>
      <c r="BZL191" s="79"/>
      <c r="BZM191" s="71"/>
      <c r="BZN191" s="91"/>
      <c r="BZO191" s="162"/>
      <c r="BZP191" s="162"/>
      <c r="BZQ191" s="76"/>
      <c r="BZR191" s="162"/>
      <c r="BZS191" s="76"/>
      <c r="BZT191" s="79"/>
      <c r="BZU191" s="71"/>
      <c r="BZV191" s="91"/>
      <c r="BZW191" s="162"/>
      <c r="BZX191" s="162"/>
      <c r="BZY191" s="76"/>
      <c r="BZZ191" s="162"/>
      <c r="CAA191" s="76"/>
      <c r="CAB191" s="79"/>
      <c r="CAC191" s="71"/>
      <c r="CAD191" s="91"/>
      <c r="CAE191" s="162"/>
      <c r="CAF191" s="162"/>
      <c r="CAG191" s="76"/>
      <c r="CAH191" s="162"/>
      <c r="CAI191" s="76"/>
      <c r="CAJ191" s="79"/>
      <c r="CAK191" s="71"/>
      <c r="CAL191" s="91"/>
      <c r="CAM191" s="162"/>
      <c r="CAN191" s="162"/>
      <c r="CAO191" s="76"/>
      <c r="CAP191" s="162"/>
      <c r="CAQ191" s="76"/>
      <c r="CAR191" s="79"/>
      <c r="CAS191" s="71"/>
      <c r="CAT191" s="91"/>
      <c r="CAU191" s="162"/>
      <c r="CAV191" s="162"/>
      <c r="CAW191" s="76"/>
      <c r="CAX191" s="162"/>
      <c r="CAY191" s="76"/>
      <c r="CAZ191" s="79"/>
      <c r="CBA191" s="71"/>
      <c r="CBB191" s="91"/>
      <c r="CBC191" s="162"/>
      <c r="CBD191" s="162"/>
      <c r="CBE191" s="76"/>
      <c r="CBF191" s="162"/>
      <c r="CBG191" s="76"/>
      <c r="CBH191" s="79"/>
      <c r="CBI191" s="71"/>
      <c r="CBJ191" s="91"/>
      <c r="CBK191" s="162"/>
      <c r="CBL191" s="162"/>
      <c r="CBM191" s="76"/>
      <c r="CBN191" s="162"/>
      <c r="CBO191" s="76"/>
      <c r="CBP191" s="79"/>
      <c r="CBQ191" s="71"/>
      <c r="CBR191" s="91"/>
      <c r="CBS191" s="162"/>
      <c r="CBT191" s="162"/>
      <c r="CBU191" s="76"/>
      <c r="CBV191" s="162"/>
      <c r="CBW191" s="76"/>
      <c r="CBX191" s="79"/>
      <c r="CBY191" s="71"/>
      <c r="CBZ191" s="91"/>
      <c r="CCA191" s="162"/>
      <c r="CCB191" s="162"/>
      <c r="CCC191" s="76"/>
      <c r="CCD191" s="162"/>
      <c r="CCE191" s="76"/>
      <c r="CCF191" s="79"/>
      <c r="CCG191" s="71"/>
      <c r="CCH191" s="91"/>
      <c r="CCI191" s="162"/>
      <c r="CCJ191" s="162"/>
      <c r="CCK191" s="76"/>
      <c r="CCL191" s="162"/>
      <c r="CCM191" s="76"/>
      <c r="CCN191" s="79"/>
      <c r="CCO191" s="71"/>
      <c r="CCP191" s="91"/>
      <c r="CCQ191" s="162"/>
      <c r="CCR191" s="162"/>
      <c r="CCS191" s="76"/>
      <c r="CCT191" s="162"/>
      <c r="CCU191" s="76"/>
      <c r="CCV191" s="79"/>
      <c r="CCW191" s="71"/>
      <c r="CCX191" s="91"/>
      <c r="CCY191" s="162"/>
      <c r="CCZ191" s="162"/>
      <c r="CDA191" s="76"/>
      <c r="CDB191" s="162"/>
      <c r="CDC191" s="76"/>
      <c r="CDD191" s="79"/>
      <c r="CDE191" s="71"/>
      <c r="CDF191" s="91"/>
      <c r="CDG191" s="162"/>
      <c r="CDH191" s="162"/>
      <c r="CDI191" s="76"/>
      <c r="CDJ191" s="162"/>
      <c r="CDK191" s="76"/>
      <c r="CDL191" s="79"/>
      <c r="CDM191" s="71"/>
      <c r="CDN191" s="91"/>
      <c r="CDO191" s="162"/>
      <c r="CDP191" s="162"/>
      <c r="CDQ191" s="76"/>
      <c r="CDR191" s="162"/>
      <c r="CDS191" s="76"/>
      <c r="CDT191" s="79"/>
      <c r="CDU191" s="71"/>
      <c r="CDV191" s="91"/>
      <c r="CDW191" s="162"/>
      <c r="CDX191" s="162"/>
      <c r="CDY191" s="76"/>
      <c r="CDZ191" s="162"/>
      <c r="CEA191" s="76"/>
      <c r="CEB191" s="79"/>
      <c r="CEC191" s="71"/>
      <c r="CED191" s="91"/>
      <c r="CEE191" s="162"/>
      <c r="CEF191" s="162"/>
      <c r="CEG191" s="76"/>
      <c r="CEH191" s="162"/>
      <c r="CEI191" s="76"/>
      <c r="CEJ191" s="79"/>
      <c r="CEK191" s="71"/>
      <c r="CEL191" s="91"/>
      <c r="CEM191" s="162"/>
      <c r="CEN191" s="162"/>
      <c r="CEO191" s="76"/>
      <c r="CEP191" s="162"/>
      <c r="CEQ191" s="76"/>
      <c r="CER191" s="79"/>
      <c r="CES191" s="71"/>
      <c r="CET191" s="91"/>
      <c r="CEU191" s="162"/>
      <c r="CEV191" s="162"/>
      <c r="CEW191" s="76"/>
      <c r="CEX191" s="162"/>
      <c r="CEY191" s="76"/>
      <c r="CEZ191" s="79"/>
      <c r="CFA191" s="71"/>
      <c r="CFB191" s="91"/>
      <c r="CFC191" s="162"/>
      <c r="CFD191" s="162"/>
      <c r="CFE191" s="76"/>
      <c r="CFF191" s="162"/>
      <c r="CFG191" s="76"/>
      <c r="CFH191" s="79"/>
      <c r="CFI191" s="71"/>
      <c r="CFJ191" s="91"/>
      <c r="CFK191" s="162"/>
      <c r="CFL191" s="162"/>
      <c r="CFM191" s="76"/>
      <c r="CFN191" s="162"/>
      <c r="CFO191" s="76"/>
      <c r="CFP191" s="79"/>
      <c r="CFQ191" s="71"/>
      <c r="CFR191" s="91"/>
      <c r="CFS191" s="162"/>
      <c r="CFT191" s="162"/>
      <c r="CFU191" s="76"/>
      <c r="CFV191" s="162"/>
      <c r="CFW191" s="76"/>
      <c r="CFX191" s="79"/>
      <c r="CFY191" s="71"/>
      <c r="CFZ191" s="91"/>
      <c r="CGA191" s="162"/>
      <c r="CGB191" s="162"/>
      <c r="CGC191" s="76"/>
      <c r="CGD191" s="162"/>
      <c r="CGE191" s="76"/>
      <c r="CGF191" s="79"/>
      <c r="CGG191" s="71"/>
      <c r="CGH191" s="91"/>
      <c r="CGI191" s="162"/>
      <c r="CGJ191" s="162"/>
      <c r="CGK191" s="76"/>
      <c r="CGL191" s="162"/>
      <c r="CGM191" s="76"/>
      <c r="CGN191" s="79"/>
      <c r="CGO191" s="71"/>
      <c r="CGP191" s="91"/>
      <c r="CGQ191" s="162"/>
      <c r="CGR191" s="162"/>
      <c r="CGS191" s="76"/>
      <c r="CGT191" s="162"/>
      <c r="CGU191" s="76"/>
      <c r="CGV191" s="79"/>
      <c r="CGW191" s="71"/>
      <c r="CGX191" s="91"/>
      <c r="CGY191" s="162"/>
      <c r="CGZ191" s="162"/>
      <c r="CHA191" s="76"/>
      <c r="CHB191" s="162"/>
      <c r="CHC191" s="76"/>
      <c r="CHD191" s="79"/>
      <c r="CHE191" s="71"/>
      <c r="CHF191" s="91"/>
      <c r="CHG191" s="162"/>
      <c r="CHH191" s="162"/>
      <c r="CHI191" s="76"/>
      <c r="CHJ191" s="162"/>
      <c r="CHK191" s="76"/>
      <c r="CHL191" s="79"/>
      <c r="CHM191" s="71"/>
      <c r="CHN191" s="91"/>
      <c r="CHO191" s="162"/>
      <c r="CHP191" s="162"/>
      <c r="CHQ191" s="76"/>
      <c r="CHR191" s="162"/>
      <c r="CHS191" s="76"/>
      <c r="CHT191" s="79"/>
      <c r="CHU191" s="71"/>
      <c r="CHV191" s="91"/>
      <c r="CHW191" s="162"/>
      <c r="CHX191" s="162"/>
      <c r="CHY191" s="76"/>
      <c r="CHZ191" s="162"/>
      <c r="CIA191" s="76"/>
      <c r="CIB191" s="79"/>
      <c r="CIC191" s="71"/>
      <c r="CID191" s="91"/>
      <c r="CIE191" s="162"/>
      <c r="CIF191" s="162"/>
      <c r="CIG191" s="76"/>
      <c r="CIH191" s="162"/>
      <c r="CII191" s="76"/>
      <c r="CIJ191" s="79"/>
      <c r="CIK191" s="71"/>
      <c r="CIL191" s="91"/>
      <c r="CIM191" s="162"/>
      <c r="CIN191" s="162"/>
      <c r="CIO191" s="76"/>
      <c r="CIP191" s="162"/>
      <c r="CIQ191" s="76"/>
      <c r="CIR191" s="79"/>
      <c r="CIS191" s="71"/>
      <c r="CIT191" s="91"/>
      <c r="CIU191" s="162"/>
      <c r="CIV191" s="162"/>
      <c r="CIW191" s="76"/>
      <c r="CIX191" s="162"/>
      <c r="CIY191" s="76"/>
      <c r="CIZ191" s="79"/>
      <c r="CJA191" s="71"/>
      <c r="CJB191" s="91"/>
      <c r="CJC191" s="162"/>
      <c r="CJD191" s="162"/>
      <c r="CJE191" s="76"/>
      <c r="CJF191" s="162"/>
      <c r="CJG191" s="76"/>
      <c r="CJH191" s="79"/>
      <c r="CJI191" s="71"/>
      <c r="CJJ191" s="91"/>
      <c r="CJK191" s="162"/>
      <c r="CJL191" s="162"/>
      <c r="CJM191" s="76"/>
      <c r="CJN191" s="162"/>
      <c r="CJO191" s="76"/>
      <c r="CJP191" s="79"/>
      <c r="CJQ191" s="71"/>
      <c r="CJR191" s="91"/>
      <c r="CJS191" s="162"/>
      <c r="CJT191" s="162"/>
      <c r="CJU191" s="76"/>
      <c r="CJV191" s="162"/>
      <c r="CJW191" s="76"/>
      <c r="CJX191" s="79"/>
      <c r="CJY191" s="71"/>
      <c r="CJZ191" s="91"/>
      <c r="CKA191" s="162"/>
      <c r="CKB191" s="162"/>
      <c r="CKC191" s="76"/>
      <c r="CKD191" s="162"/>
      <c r="CKE191" s="76"/>
      <c r="CKF191" s="79"/>
      <c r="CKG191" s="71"/>
      <c r="CKH191" s="91"/>
      <c r="CKI191" s="162"/>
      <c r="CKJ191" s="162"/>
      <c r="CKK191" s="76"/>
      <c r="CKL191" s="162"/>
      <c r="CKM191" s="76"/>
      <c r="CKN191" s="79"/>
      <c r="CKO191" s="71"/>
      <c r="CKP191" s="91"/>
      <c r="CKQ191" s="162"/>
      <c r="CKR191" s="162"/>
      <c r="CKS191" s="76"/>
      <c r="CKT191" s="162"/>
      <c r="CKU191" s="76"/>
      <c r="CKV191" s="79"/>
      <c r="CKW191" s="71"/>
      <c r="CKX191" s="91"/>
      <c r="CKY191" s="162"/>
      <c r="CKZ191" s="162"/>
      <c r="CLA191" s="76"/>
      <c r="CLB191" s="162"/>
      <c r="CLC191" s="76"/>
      <c r="CLD191" s="79"/>
      <c r="CLE191" s="71"/>
      <c r="CLF191" s="91"/>
      <c r="CLG191" s="162"/>
      <c r="CLH191" s="162"/>
      <c r="CLI191" s="76"/>
      <c r="CLJ191" s="162"/>
      <c r="CLK191" s="76"/>
      <c r="CLL191" s="79"/>
      <c r="CLM191" s="71"/>
      <c r="CLN191" s="91"/>
      <c r="CLO191" s="162"/>
      <c r="CLP191" s="162"/>
      <c r="CLQ191" s="76"/>
      <c r="CLR191" s="162"/>
      <c r="CLS191" s="76"/>
      <c r="CLT191" s="79"/>
      <c r="CLU191" s="71"/>
      <c r="CLV191" s="91"/>
      <c r="CLW191" s="162"/>
      <c r="CLX191" s="162"/>
      <c r="CLY191" s="76"/>
      <c r="CLZ191" s="162"/>
      <c r="CMA191" s="76"/>
      <c r="CMB191" s="79"/>
      <c r="CMC191" s="71"/>
      <c r="CMD191" s="91"/>
      <c r="CME191" s="162"/>
      <c r="CMF191" s="162"/>
      <c r="CMG191" s="76"/>
      <c r="CMH191" s="162"/>
      <c r="CMI191" s="76"/>
      <c r="CMJ191" s="79"/>
      <c r="CMK191" s="71"/>
      <c r="CML191" s="91"/>
      <c r="CMM191" s="162"/>
      <c r="CMN191" s="162"/>
      <c r="CMO191" s="76"/>
      <c r="CMP191" s="162"/>
      <c r="CMQ191" s="76"/>
      <c r="CMR191" s="79"/>
      <c r="CMS191" s="71"/>
      <c r="CMT191" s="91"/>
      <c r="CMU191" s="162"/>
      <c r="CMV191" s="162"/>
      <c r="CMW191" s="76"/>
      <c r="CMX191" s="162"/>
      <c r="CMY191" s="76"/>
      <c r="CMZ191" s="79"/>
      <c r="CNA191" s="71"/>
      <c r="CNB191" s="91"/>
      <c r="CNC191" s="162"/>
      <c r="CND191" s="162"/>
      <c r="CNE191" s="76"/>
      <c r="CNF191" s="162"/>
      <c r="CNG191" s="76"/>
      <c r="CNH191" s="79"/>
      <c r="CNI191" s="71"/>
      <c r="CNJ191" s="91"/>
      <c r="CNK191" s="162"/>
      <c r="CNL191" s="162"/>
      <c r="CNM191" s="76"/>
      <c r="CNN191" s="162"/>
      <c r="CNO191" s="76"/>
      <c r="CNP191" s="79"/>
      <c r="CNQ191" s="71"/>
      <c r="CNR191" s="91"/>
      <c r="CNS191" s="162"/>
      <c r="CNT191" s="162"/>
      <c r="CNU191" s="76"/>
      <c r="CNV191" s="162"/>
      <c r="CNW191" s="76"/>
      <c r="CNX191" s="79"/>
      <c r="CNY191" s="71"/>
      <c r="CNZ191" s="91"/>
      <c r="COA191" s="162"/>
      <c r="COB191" s="162"/>
      <c r="COC191" s="76"/>
      <c r="COD191" s="162"/>
      <c r="COE191" s="76"/>
      <c r="COF191" s="79"/>
      <c r="COG191" s="71"/>
      <c r="COH191" s="91"/>
      <c r="COI191" s="162"/>
      <c r="COJ191" s="162"/>
      <c r="COK191" s="76"/>
      <c r="COL191" s="162"/>
      <c r="COM191" s="76"/>
      <c r="CON191" s="79"/>
      <c r="COO191" s="71"/>
      <c r="COP191" s="91"/>
      <c r="COQ191" s="162"/>
      <c r="COR191" s="162"/>
      <c r="COS191" s="76"/>
      <c r="COT191" s="162"/>
      <c r="COU191" s="76"/>
      <c r="COV191" s="79"/>
      <c r="COW191" s="71"/>
      <c r="COX191" s="91"/>
      <c r="COY191" s="162"/>
      <c r="COZ191" s="162"/>
      <c r="CPA191" s="76"/>
      <c r="CPB191" s="162"/>
      <c r="CPC191" s="76"/>
      <c r="CPD191" s="79"/>
      <c r="CPE191" s="71"/>
      <c r="CPF191" s="91"/>
      <c r="CPG191" s="162"/>
      <c r="CPH191" s="162"/>
      <c r="CPI191" s="76"/>
      <c r="CPJ191" s="162"/>
      <c r="CPK191" s="76"/>
      <c r="CPL191" s="79"/>
      <c r="CPM191" s="71"/>
      <c r="CPN191" s="91"/>
      <c r="CPO191" s="162"/>
      <c r="CPP191" s="162"/>
      <c r="CPQ191" s="76"/>
      <c r="CPR191" s="162"/>
      <c r="CPS191" s="76"/>
      <c r="CPT191" s="79"/>
      <c r="CPU191" s="71"/>
      <c r="CPV191" s="91"/>
      <c r="CPW191" s="162"/>
      <c r="CPX191" s="162"/>
      <c r="CPY191" s="76"/>
      <c r="CPZ191" s="162"/>
      <c r="CQA191" s="76"/>
      <c r="CQB191" s="79"/>
      <c r="CQC191" s="71"/>
      <c r="CQD191" s="91"/>
      <c r="CQE191" s="162"/>
      <c r="CQF191" s="162"/>
      <c r="CQG191" s="76"/>
      <c r="CQH191" s="162"/>
      <c r="CQI191" s="76"/>
      <c r="CQJ191" s="79"/>
      <c r="CQK191" s="71"/>
      <c r="CQL191" s="91"/>
      <c r="CQM191" s="162"/>
      <c r="CQN191" s="162"/>
      <c r="CQO191" s="76"/>
      <c r="CQP191" s="162"/>
      <c r="CQQ191" s="76"/>
      <c r="CQR191" s="79"/>
      <c r="CQS191" s="71"/>
      <c r="CQT191" s="91"/>
      <c r="CQU191" s="162"/>
      <c r="CQV191" s="162"/>
      <c r="CQW191" s="76"/>
      <c r="CQX191" s="162"/>
      <c r="CQY191" s="76"/>
      <c r="CQZ191" s="79"/>
      <c r="CRA191" s="71"/>
      <c r="CRB191" s="91"/>
      <c r="CRC191" s="162"/>
      <c r="CRD191" s="162"/>
      <c r="CRE191" s="76"/>
      <c r="CRF191" s="162"/>
      <c r="CRG191" s="76"/>
      <c r="CRH191" s="79"/>
      <c r="CRI191" s="71"/>
      <c r="CRJ191" s="91"/>
      <c r="CRK191" s="162"/>
      <c r="CRL191" s="162"/>
      <c r="CRM191" s="76"/>
      <c r="CRN191" s="162"/>
      <c r="CRO191" s="76"/>
      <c r="CRP191" s="79"/>
      <c r="CRQ191" s="71"/>
      <c r="CRR191" s="91"/>
      <c r="CRS191" s="162"/>
      <c r="CRT191" s="162"/>
      <c r="CRU191" s="76"/>
      <c r="CRV191" s="162"/>
      <c r="CRW191" s="76"/>
      <c r="CRX191" s="79"/>
      <c r="CRY191" s="71"/>
      <c r="CRZ191" s="91"/>
      <c r="CSA191" s="162"/>
      <c r="CSB191" s="162"/>
      <c r="CSC191" s="76"/>
      <c r="CSD191" s="162"/>
      <c r="CSE191" s="76"/>
      <c r="CSF191" s="79"/>
      <c r="CSG191" s="71"/>
      <c r="CSH191" s="91"/>
      <c r="CSI191" s="162"/>
      <c r="CSJ191" s="162"/>
      <c r="CSK191" s="76"/>
      <c r="CSL191" s="162"/>
      <c r="CSM191" s="76"/>
      <c r="CSN191" s="79"/>
      <c r="CSO191" s="71"/>
      <c r="CSP191" s="91"/>
      <c r="CSQ191" s="162"/>
      <c r="CSR191" s="162"/>
      <c r="CSS191" s="76"/>
      <c r="CST191" s="162"/>
      <c r="CSU191" s="76"/>
      <c r="CSV191" s="79"/>
      <c r="CSW191" s="71"/>
      <c r="CSX191" s="91"/>
      <c r="CSY191" s="162"/>
      <c r="CSZ191" s="162"/>
      <c r="CTA191" s="76"/>
      <c r="CTB191" s="162"/>
      <c r="CTC191" s="76"/>
      <c r="CTD191" s="79"/>
      <c r="CTE191" s="71"/>
      <c r="CTF191" s="91"/>
      <c r="CTG191" s="162"/>
      <c r="CTH191" s="162"/>
      <c r="CTI191" s="76"/>
      <c r="CTJ191" s="162"/>
      <c r="CTK191" s="76"/>
      <c r="CTL191" s="79"/>
      <c r="CTM191" s="71"/>
      <c r="CTN191" s="91"/>
      <c r="CTO191" s="162"/>
      <c r="CTP191" s="162"/>
      <c r="CTQ191" s="76"/>
      <c r="CTR191" s="162"/>
      <c r="CTS191" s="76"/>
      <c r="CTT191" s="79"/>
      <c r="CTU191" s="71"/>
      <c r="CTV191" s="91"/>
      <c r="CTW191" s="162"/>
      <c r="CTX191" s="162"/>
      <c r="CTY191" s="76"/>
      <c r="CTZ191" s="162"/>
      <c r="CUA191" s="76"/>
      <c r="CUB191" s="79"/>
      <c r="CUC191" s="71"/>
      <c r="CUD191" s="91"/>
      <c r="CUE191" s="162"/>
      <c r="CUF191" s="162"/>
      <c r="CUG191" s="76"/>
      <c r="CUH191" s="162"/>
      <c r="CUI191" s="76"/>
      <c r="CUJ191" s="79"/>
      <c r="CUK191" s="71"/>
      <c r="CUL191" s="91"/>
      <c r="CUM191" s="162"/>
      <c r="CUN191" s="162"/>
      <c r="CUO191" s="76"/>
      <c r="CUP191" s="162"/>
      <c r="CUQ191" s="76"/>
      <c r="CUR191" s="79"/>
      <c r="CUS191" s="71"/>
      <c r="CUT191" s="91"/>
      <c r="CUU191" s="162"/>
      <c r="CUV191" s="162"/>
      <c r="CUW191" s="76"/>
      <c r="CUX191" s="162"/>
      <c r="CUY191" s="76"/>
      <c r="CUZ191" s="79"/>
      <c r="CVA191" s="71"/>
      <c r="CVB191" s="91"/>
      <c r="CVC191" s="162"/>
      <c r="CVD191" s="162"/>
      <c r="CVE191" s="76"/>
      <c r="CVF191" s="162"/>
      <c r="CVG191" s="76"/>
      <c r="CVH191" s="79"/>
      <c r="CVI191" s="71"/>
      <c r="CVJ191" s="91"/>
      <c r="CVK191" s="162"/>
      <c r="CVL191" s="162"/>
      <c r="CVM191" s="76"/>
      <c r="CVN191" s="162"/>
      <c r="CVO191" s="76"/>
      <c r="CVP191" s="79"/>
      <c r="CVQ191" s="71"/>
      <c r="CVR191" s="91"/>
      <c r="CVS191" s="162"/>
      <c r="CVT191" s="162"/>
      <c r="CVU191" s="76"/>
      <c r="CVV191" s="162"/>
      <c r="CVW191" s="76"/>
      <c r="CVX191" s="79"/>
      <c r="CVY191" s="71"/>
      <c r="CVZ191" s="91"/>
      <c r="CWA191" s="162"/>
      <c r="CWB191" s="162"/>
      <c r="CWC191" s="76"/>
      <c r="CWD191" s="162"/>
      <c r="CWE191" s="76"/>
      <c r="CWF191" s="79"/>
      <c r="CWG191" s="71"/>
      <c r="CWH191" s="91"/>
      <c r="CWI191" s="162"/>
      <c r="CWJ191" s="162"/>
      <c r="CWK191" s="76"/>
      <c r="CWL191" s="162"/>
      <c r="CWM191" s="76"/>
      <c r="CWN191" s="79"/>
      <c r="CWO191" s="71"/>
      <c r="CWP191" s="91"/>
      <c r="CWQ191" s="162"/>
      <c r="CWR191" s="162"/>
      <c r="CWS191" s="76"/>
      <c r="CWT191" s="162"/>
      <c r="CWU191" s="76"/>
      <c r="CWV191" s="79"/>
      <c r="CWW191" s="71"/>
      <c r="CWX191" s="91"/>
      <c r="CWY191" s="162"/>
      <c r="CWZ191" s="162"/>
      <c r="CXA191" s="76"/>
      <c r="CXB191" s="162"/>
      <c r="CXC191" s="76"/>
      <c r="CXD191" s="79"/>
      <c r="CXE191" s="71"/>
      <c r="CXF191" s="91"/>
      <c r="CXG191" s="162"/>
      <c r="CXH191" s="162"/>
      <c r="CXI191" s="76"/>
      <c r="CXJ191" s="162"/>
      <c r="CXK191" s="76"/>
      <c r="CXL191" s="79"/>
      <c r="CXM191" s="71"/>
      <c r="CXN191" s="91"/>
      <c r="CXO191" s="162"/>
      <c r="CXP191" s="162"/>
      <c r="CXQ191" s="76"/>
      <c r="CXR191" s="162"/>
      <c r="CXS191" s="76"/>
      <c r="CXT191" s="79"/>
      <c r="CXU191" s="71"/>
      <c r="CXV191" s="91"/>
      <c r="CXW191" s="162"/>
      <c r="CXX191" s="162"/>
      <c r="CXY191" s="76"/>
      <c r="CXZ191" s="162"/>
      <c r="CYA191" s="76"/>
      <c r="CYB191" s="79"/>
      <c r="CYC191" s="71"/>
      <c r="CYD191" s="91"/>
      <c r="CYE191" s="162"/>
      <c r="CYF191" s="162"/>
      <c r="CYG191" s="76"/>
      <c r="CYH191" s="162"/>
      <c r="CYI191" s="76"/>
      <c r="CYJ191" s="79"/>
      <c r="CYK191" s="71"/>
      <c r="CYL191" s="91"/>
      <c r="CYM191" s="162"/>
      <c r="CYN191" s="162"/>
      <c r="CYO191" s="76"/>
      <c r="CYP191" s="162"/>
      <c r="CYQ191" s="76"/>
      <c r="CYR191" s="79"/>
      <c r="CYS191" s="71"/>
      <c r="CYT191" s="91"/>
      <c r="CYU191" s="162"/>
      <c r="CYV191" s="162"/>
      <c r="CYW191" s="76"/>
      <c r="CYX191" s="162"/>
      <c r="CYY191" s="76"/>
      <c r="CYZ191" s="79"/>
      <c r="CZA191" s="71"/>
      <c r="CZB191" s="91"/>
      <c r="CZC191" s="162"/>
      <c r="CZD191" s="162"/>
      <c r="CZE191" s="76"/>
      <c r="CZF191" s="162"/>
      <c r="CZG191" s="76"/>
      <c r="CZH191" s="79"/>
      <c r="CZI191" s="71"/>
      <c r="CZJ191" s="91"/>
      <c r="CZK191" s="162"/>
      <c r="CZL191" s="162"/>
      <c r="CZM191" s="76"/>
      <c r="CZN191" s="162"/>
      <c r="CZO191" s="76"/>
      <c r="CZP191" s="79"/>
      <c r="CZQ191" s="71"/>
      <c r="CZR191" s="91"/>
      <c r="CZS191" s="162"/>
      <c r="CZT191" s="162"/>
      <c r="CZU191" s="76"/>
      <c r="CZV191" s="162"/>
      <c r="CZW191" s="76"/>
      <c r="CZX191" s="79"/>
      <c r="CZY191" s="71"/>
      <c r="CZZ191" s="91"/>
      <c r="DAA191" s="162"/>
      <c r="DAB191" s="162"/>
      <c r="DAC191" s="76"/>
      <c r="DAD191" s="162"/>
      <c r="DAE191" s="76"/>
      <c r="DAF191" s="79"/>
      <c r="DAG191" s="71"/>
      <c r="DAH191" s="91"/>
      <c r="DAI191" s="162"/>
      <c r="DAJ191" s="162"/>
      <c r="DAK191" s="76"/>
      <c r="DAL191" s="162"/>
      <c r="DAM191" s="76"/>
      <c r="DAN191" s="79"/>
      <c r="DAO191" s="71"/>
      <c r="DAP191" s="91"/>
      <c r="DAQ191" s="162"/>
      <c r="DAR191" s="162"/>
      <c r="DAS191" s="76"/>
      <c r="DAT191" s="162"/>
      <c r="DAU191" s="76"/>
      <c r="DAV191" s="79"/>
      <c r="DAW191" s="71"/>
      <c r="DAX191" s="91"/>
      <c r="DAY191" s="162"/>
      <c r="DAZ191" s="162"/>
      <c r="DBA191" s="76"/>
      <c r="DBB191" s="162"/>
      <c r="DBC191" s="76"/>
      <c r="DBD191" s="79"/>
      <c r="DBE191" s="71"/>
      <c r="DBF191" s="91"/>
      <c r="DBG191" s="162"/>
      <c r="DBH191" s="162"/>
      <c r="DBI191" s="76"/>
      <c r="DBJ191" s="162"/>
      <c r="DBK191" s="76"/>
      <c r="DBL191" s="79"/>
      <c r="DBM191" s="71"/>
      <c r="DBN191" s="91"/>
      <c r="DBO191" s="162"/>
      <c r="DBP191" s="162"/>
      <c r="DBQ191" s="76"/>
      <c r="DBR191" s="162"/>
      <c r="DBS191" s="76"/>
      <c r="DBT191" s="79"/>
      <c r="DBU191" s="71"/>
      <c r="DBV191" s="91"/>
      <c r="DBW191" s="162"/>
      <c r="DBX191" s="162"/>
      <c r="DBY191" s="76"/>
      <c r="DBZ191" s="162"/>
      <c r="DCA191" s="76"/>
      <c r="DCB191" s="79"/>
      <c r="DCC191" s="71"/>
      <c r="DCD191" s="91"/>
      <c r="DCE191" s="162"/>
      <c r="DCF191" s="162"/>
      <c r="DCG191" s="76"/>
      <c r="DCH191" s="162"/>
      <c r="DCI191" s="76"/>
      <c r="DCJ191" s="79"/>
      <c r="DCK191" s="71"/>
      <c r="DCL191" s="91"/>
      <c r="DCM191" s="162"/>
      <c r="DCN191" s="162"/>
      <c r="DCO191" s="76"/>
      <c r="DCP191" s="162"/>
      <c r="DCQ191" s="76"/>
      <c r="DCR191" s="79"/>
      <c r="DCS191" s="71"/>
      <c r="DCT191" s="91"/>
      <c r="DCU191" s="162"/>
      <c r="DCV191" s="162"/>
      <c r="DCW191" s="76"/>
      <c r="DCX191" s="162"/>
      <c r="DCY191" s="76"/>
      <c r="DCZ191" s="79"/>
      <c r="DDA191" s="71"/>
      <c r="DDB191" s="91"/>
      <c r="DDC191" s="162"/>
      <c r="DDD191" s="162"/>
      <c r="DDE191" s="76"/>
      <c r="DDF191" s="162"/>
      <c r="DDG191" s="76"/>
      <c r="DDH191" s="79"/>
      <c r="DDI191" s="71"/>
      <c r="DDJ191" s="91"/>
      <c r="DDK191" s="162"/>
      <c r="DDL191" s="162"/>
      <c r="DDM191" s="76"/>
      <c r="DDN191" s="162"/>
      <c r="DDO191" s="76"/>
      <c r="DDP191" s="79"/>
      <c r="DDQ191" s="71"/>
      <c r="DDR191" s="91"/>
      <c r="DDS191" s="162"/>
      <c r="DDT191" s="162"/>
      <c r="DDU191" s="76"/>
      <c r="DDV191" s="162"/>
      <c r="DDW191" s="76"/>
      <c r="DDX191" s="79"/>
      <c r="DDY191" s="71"/>
      <c r="DDZ191" s="91"/>
      <c r="DEA191" s="162"/>
      <c r="DEB191" s="162"/>
      <c r="DEC191" s="76"/>
      <c r="DED191" s="162"/>
      <c r="DEE191" s="76"/>
      <c r="DEF191" s="79"/>
      <c r="DEG191" s="71"/>
      <c r="DEH191" s="91"/>
      <c r="DEI191" s="162"/>
      <c r="DEJ191" s="162"/>
      <c r="DEK191" s="76"/>
      <c r="DEL191" s="162"/>
      <c r="DEM191" s="76"/>
      <c r="DEN191" s="79"/>
      <c r="DEO191" s="71"/>
      <c r="DEP191" s="91"/>
      <c r="DEQ191" s="162"/>
      <c r="DER191" s="162"/>
      <c r="DES191" s="76"/>
      <c r="DET191" s="162"/>
      <c r="DEU191" s="76"/>
      <c r="DEV191" s="79"/>
      <c r="DEW191" s="71"/>
      <c r="DEX191" s="91"/>
      <c r="DEY191" s="162"/>
      <c r="DEZ191" s="162"/>
      <c r="DFA191" s="76"/>
      <c r="DFB191" s="162"/>
      <c r="DFC191" s="76"/>
      <c r="DFD191" s="79"/>
      <c r="DFE191" s="71"/>
      <c r="DFF191" s="91"/>
      <c r="DFG191" s="162"/>
      <c r="DFH191" s="162"/>
      <c r="DFI191" s="76"/>
      <c r="DFJ191" s="162"/>
      <c r="DFK191" s="76"/>
      <c r="DFL191" s="79"/>
      <c r="DFM191" s="71"/>
      <c r="DFN191" s="91"/>
      <c r="DFO191" s="162"/>
      <c r="DFP191" s="162"/>
      <c r="DFQ191" s="76"/>
      <c r="DFR191" s="162"/>
      <c r="DFS191" s="76"/>
      <c r="DFT191" s="79"/>
      <c r="DFU191" s="71"/>
      <c r="DFV191" s="91"/>
      <c r="DFW191" s="162"/>
      <c r="DFX191" s="162"/>
      <c r="DFY191" s="76"/>
      <c r="DFZ191" s="162"/>
      <c r="DGA191" s="76"/>
      <c r="DGB191" s="79"/>
      <c r="DGC191" s="71"/>
      <c r="DGD191" s="91"/>
      <c r="DGE191" s="162"/>
      <c r="DGF191" s="162"/>
      <c r="DGG191" s="76"/>
      <c r="DGH191" s="162"/>
      <c r="DGI191" s="76"/>
      <c r="DGJ191" s="79"/>
      <c r="DGK191" s="71"/>
      <c r="DGL191" s="91"/>
      <c r="DGM191" s="162"/>
      <c r="DGN191" s="162"/>
      <c r="DGO191" s="76"/>
      <c r="DGP191" s="162"/>
      <c r="DGQ191" s="76"/>
      <c r="DGR191" s="79"/>
      <c r="DGS191" s="71"/>
      <c r="DGT191" s="91"/>
      <c r="DGU191" s="162"/>
      <c r="DGV191" s="162"/>
      <c r="DGW191" s="76"/>
      <c r="DGX191" s="162"/>
      <c r="DGY191" s="76"/>
      <c r="DGZ191" s="79"/>
      <c r="DHA191" s="71"/>
      <c r="DHB191" s="91"/>
      <c r="DHC191" s="162"/>
      <c r="DHD191" s="162"/>
      <c r="DHE191" s="76"/>
      <c r="DHF191" s="162"/>
      <c r="DHG191" s="76"/>
      <c r="DHH191" s="79"/>
      <c r="DHI191" s="71"/>
      <c r="DHJ191" s="91"/>
      <c r="DHK191" s="162"/>
      <c r="DHL191" s="162"/>
      <c r="DHM191" s="76"/>
      <c r="DHN191" s="162"/>
      <c r="DHO191" s="76"/>
      <c r="DHP191" s="79"/>
      <c r="DHQ191" s="71"/>
      <c r="DHR191" s="91"/>
      <c r="DHS191" s="162"/>
      <c r="DHT191" s="162"/>
      <c r="DHU191" s="76"/>
      <c r="DHV191" s="162"/>
      <c r="DHW191" s="76"/>
      <c r="DHX191" s="79"/>
      <c r="DHY191" s="71"/>
      <c r="DHZ191" s="91"/>
      <c r="DIA191" s="162"/>
      <c r="DIB191" s="162"/>
      <c r="DIC191" s="76"/>
      <c r="DID191" s="162"/>
      <c r="DIE191" s="76"/>
      <c r="DIF191" s="79"/>
      <c r="DIG191" s="71"/>
      <c r="DIH191" s="91"/>
      <c r="DII191" s="162"/>
      <c r="DIJ191" s="162"/>
      <c r="DIK191" s="76"/>
      <c r="DIL191" s="162"/>
      <c r="DIM191" s="76"/>
      <c r="DIN191" s="79"/>
      <c r="DIO191" s="71"/>
      <c r="DIP191" s="91"/>
      <c r="DIQ191" s="162"/>
      <c r="DIR191" s="162"/>
      <c r="DIS191" s="76"/>
      <c r="DIT191" s="162"/>
      <c r="DIU191" s="76"/>
      <c r="DIV191" s="79"/>
      <c r="DIW191" s="71"/>
      <c r="DIX191" s="91"/>
      <c r="DIY191" s="162"/>
      <c r="DIZ191" s="162"/>
      <c r="DJA191" s="76"/>
      <c r="DJB191" s="162"/>
      <c r="DJC191" s="76"/>
      <c r="DJD191" s="79"/>
      <c r="DJE191" s="71"/>
      <c r="DJF191" s="91"/>
      <c r="DJG191" s="162"/>
      <c r="DJH191" s="162"/>
      <c r="DJI191" s="76"/>
      <c r="DJJ191" s="162"/>
      <c r="DJK191" s="76"/>
      <c r="DJL191" s="79"/>
      <c r="DJM191" s="71"/>
      <c r="DJN191" s="91"/>
      <c r="DJO191" s="162"/>
      <c r="DJP191" s="162"/>
      <c r="DJQ191" s="76"/>
      <c r="DJR191" s="162"/>
      <c r="DJS191" s="76"/>
      <c r="DJT191" s="79"/>
      <c r="DJU191" s="71"/>
      <c r="DJV191" s="91"/>
      <c r="DJW191" s="162"/>
      <c r="DJX191" s="162"/>
      <c r="DJY191" s="76"/>
      <c r="DJZ191" s="162"/>
      <c r="DKA191" s="76"/>
      <c r="DKB191" s="79"/>
      <c r="DKC191" s="71"/>
      <c r="DKD191" s="91"/>
      <c r="DKE191" s="162"/>
      <c r="DKF191" s="162"/>
      <c r="DKG191" s="76"/>
      <c r="DKH191" s="162"/>
      <c r="DKI191" s="76"/>
      <c r="DKJ191" s="79"/>
      <c r="DKK191" s="71"/>
      <c r="DKL191" s="91"/>
      <c r="DKM191" s="162"/>
      <c r="DKN191" s="162"/>
      <c r="DKO191" s="76"/>
      <c r="DKP191" s="162"/>
      <c r="DKQ191" s="76"/>
      <c r="DKR191" s="79"/>
      <c r="DKS191" s="71"/>
      <c r="DKT191" s="91"/>
      <c r="DKU191" s="162"/>
      <c r="DKV191" s="162"/>
      <c r="DKW191" s="76"/>
      <c r="DKX191" s="162"/>
      <c r="DKY191" s="76"/>
      <c r="DKZ191" s="79"/>
      <c r="DLA191" s="71"/>
      <c r="DLB191" s="91"/>
      <c r="DLC191" s="162"/>
      <c r="DLD191" s="162"/>
      <c r="DLE191" s="76"/>
      <c r="DLF191" s="162"/>
      <c r="DLG191" s="76"/>
      <c r="DLH191" s="79"/>
      <c r="DLI191" s="71"/>
      <c r="DLJ191" s="91"/>
      <c r="DLK191" s="162"/>
      <c r="DLL191" s="162"/>
      <c r="DLM191" s="76"/>
      <c r="DLN191" s="162"/>
      <c r="DLO191" s="76"/>
      <c r="DLP191" s="79"/>
      <c r="DLQ191" s="71"/>
      <c r="DLR191" s="91"/>
      <c r="DLS191" s="162"/>
      <c r="DLT191" s="162"/>
      <c r="DLU191" s="76"/>
      <c r="DLV191" s="162"/>
      <c r="DLW191" s="76"/>
      <c r="DLX191" s="79"/>
      <c r="DLY191" s="71"/>
      <c r="DLZ191" s="91"/>
      <c r="DMA191" s="162"/>
      <c r="DMB191" s="162"/>
      <c r="DMC191" s="76"/>
      <c r="DMD191" s="162"/>
      <c r="DME191" s="76"/>
      <c r="DMF191" s="79"/>
      <c r="DMG191" s="71"/>
      <c r="DMH191" s="91"/>
      <c r="DMI191" s="162"/>
      <c r="DMJ191" s="162"/>
      <c r="DMK191" s="76"/>
      <c r="DML191" s="162"/>
      <c r="DMM191" s="76"/>
      <c r="DMN191" s="79"/>
      <c r="DMO191" s="71"/>
      <c r="DMP191" s="91"/>
      <c r="DMQ191" s="162"/>
      <c r="DMR191" s="162"/>
      <c r="DMS191" s="76"/>
      <c r="DMT191" s="162"/>
      <c r="DMU191" s="76"/>
      <c r="DMV191" s="79"/>
      <c r="DMW191" s="71"/>
      <c r="DMX191" s="91"/>
      <c r="DMY191" s="162"/>
      <c r="DMZ191" s="162"/>
      <c r="DNA191" s="76"/>
      <c r="DNB191" s="162"/>
      <c r="DNC191" s="76"/>
      <c r="DND191" s="79"/>
      <c r="DNE191" s="71"/>
      <c r="DNF191" s="91"/>
      <c r="DNG191" s="162"/>
      <c r="DNH191" s="162"/>
      <c r="DNI191" s="76"/>
      <c r="DNJ191" s="162"/>
      <c r="DNK191" s="76"/>
      <c r="DNL191" s="79"/>
      <c r="DNM191" s="71"/>
      <c r="DNN191" s="91"/>
      <c r="DNO191" s="162"/>
      <c r="DNP191" s="162"/>
      <c r="DNQ191" s="76"/>
      <c r="DNR191" s="162"/>
      <c r="DNS191" s="76"/>
      <c r="DNT191" s="79"/>
      <c r="DNU191" s="71"/>
      <c r="DNV191" s="91"/>
      <c r="DNW191" s="162"/>
      <c r="DNX191" s="162"/>
      <c r="DNY191" s="76"/>
      <c r="DNZ191" s="162"/>
      <c r="DOA191" s="76"/>
      <c r="DOB191" s="79"/>
      <c r="DOC191" s="71"/>
      <c r="DOD191" s="91"/>
      <c r="DOE191" s="162"/>
      <c r="DOF191" s="162"/>
      <c r="DOG191" s="76"/>
      <c r="DOH191" s="162"/>
      <c r="DOI191" s="76"/>
      <c r="DOJ191" s="79"/>
      <c r="DOK191" s="71"/>
      <c r="DOL191" s="91"/>
      <c r="DOM191" s="162"/>
      <c r="DON191" s="162"/>
      <c r="DOO191" s="76"/>
      <c r="DOP191" s="162"/>
      <c r="DOQ191" s="76"/>
      <c r="DOR191" s="79"/>
      <c r="DOS191" s="71"/>
      <c r="DOT191" s="91"/>
      <c r="DOU191" s="162"/>
      <c r="DOV191" s="162"/>
      <c r="DOW191" s="76"/>
      <c r="DOX191" s="162"/>
      <c r="DOY191" s="76"/>
      <c r="DOZ191" s="79"/>
      <c r="DPA191" s="71"/>
      <c r="DPB191" s="91"/>
      <c r="DPC191" s="162"/>
      <c r="DPD191" s="162"/>
      <c r="DPE191" s="76"/>
      <c r="DPF191" s="162"/>
      <c r="DPG191" s="76"/>
      <c r="DPH191" s="79"/>
      <c r="DPI191" s="71"/>
      <c r="DPJ191" s="91"/>
      <c r="DPK191" s="162"/>
      <c r="DPL191" s="162"/>
      <c r="DPM191" s="76"/>
      <c r="DPN191" s="162"/>
      <c r="DPO191" s="76"/>
      <c r="DPP191" s="79"/>
      <c r="DPQ191" s="71"/>
      <c r="DPR191" s="91"/>
      <c r="DPS191" s="162"/>
      <c r="DPT191" s="162"/>
      <c r="DPU191" s="76"/>
      <c r="DPV191" s="162"/>
      <c r="DPW191" s="76"/>
      <c r="DPX191" s="79"/>
      <c r="DPY191" s="71"/>
      <c r="DPZ191" s="91"/>
      <c r="DQA191" s="162"/>
      <c r="DQB191" s="162"/>
      <c r="DQC191" s="76"/>
      <c r="DQD191" s="162"/>
      <c r="DQE191" s="76"/>
      <c r="DQF191" s="79"/>
      <c r="DQG191" s="71"/>
      <c r="DQH191" s="91"/>
      <c r="DQI191" s="162"/>
      <c r="DQJ191" s="162"/>
      <c r="DQK191" s="76"/>
      <c r="DQL191" s="162"/>
      <c r="DQM191" s="76"/>
      <c r="DQN191" s="79"/>
      <c r="DQO191" s="71"/>
      <c r="DQP191" s="91"/>
      <c r="DQQ191" s="162"/>
      <c r="DQR191" s="162"/>
      <c r="DQS191" s="76"/>
      <c r="DQT191" s="162"/>
      <c r="DQU191" s="76"/>
      <c r="DQV191" s="79"/>
      <c r="DQW191" s="71"/>
      <c r="DQX191" s="91"/>
      <c r="DQY191" s="162"/>
      <c r="DQZ191" s="162"/>
      <c r="DRA191" s="76"/>
      <c r="DRB191" s="162"/>
      <c r="DRC191" s="76"/>
      <c r="DRD191" s="79"/>
      <c r="DRE191" s="71"/>
      <c r="DRF191" s="91"/>
      <c r="DRG191" s="162"/>
      <c r="DRH191" s="162"/>
      <c r="DRI191" s="76"/>
      <c r="DRJ191" s="162"/>
      <c r="DRK191" s="76"/>
      <c r="DRL191" s="79"/>
      <c r="DRM191" s="71"/>
      <c r="DRN191" s="91"/>
      <c r="DRO191" s="162"/>
      <c r="DRP191" s="162"/>
      <c r="DRQ191" s="76"/>
      <c r="DRR191" s="162"/>
      <c r="DRS191" s="76"/>
      <c r="DRT191" s="79"/>
      <c r="DRU191" s="71"/>
      <c r="DRV191" s="91"/>
      <c r="DRW191" s="162"/>
      <c r="DRX191" s="162"/>
      <c r="DRY191" s="76"/>
      <c r="DRZ191" s="162"/>
      <c r="DSA191" s="76"/>
      <c r="DSB191" s="79"/>
      <c r="DSC191" s="71"/>
      <c r="DSD191" s="91"/>
      <c r="DSE191" s="162"/>
      <c r="DSF191" s="162"/>
      <c r="DSG191" s="76"/>
      <c r="DSH191" s="162"/>
      <c r="DSI191" s="76"/>
      <c r="DSJ191" s="79"/>
      <c r="DSK191" s="71"/>
      <c r="DSL191" s="91"/>
      <c r="DSM191" s="162"/>
      <c r="DSN191" s="162"/>
      <c r="DSO191" s="76"/>
      <c r="DSP191" s="162"/>
      <c r="DSQ191" s="76"/>
      <c r="DSR191" s="79"/>
      <c r="DSS191" s="71"/>
      <c r="DST191" s="91"/>
      <c r="DSU191" s="162"/>
      <c r="DSV191" s="162"/>
      <c r="DSW191" s="76"/>
      <c r="DSX191" s="162"/>
      <c r="DSY191" s="76"/>
      <c r="DSZ191" s="79"/>
      <c r="DTA191" s="71"/>
      <c r="DTB191" s="91"/>
      <c r="DTC191" s="162"/>
      <c r="DTD191" s="162"/>
      <c r="DTE191" s="76"/>
      <c r="DTF191" s="162"/>
      <c r="DTG191" s="76"/>
      <c r="DTH191" s="79"/>
      <c r="DTI191" s="71"/>
      <c r="DTJ191" s="91"/>
      <c r="DTK191" s="162"/>
      <c r="DTL191" s="162"/>
      <c r="DTM191" s="76"/>
      <c r="DTN191" s="162"/>
      <c r="DTO191" s="76"/>
      <c r="DTP191" s="79"/>
      <c r="DTQ191" s="71"/>
      <c r="DTR191" s="91"/>
      <c r="DTS191" s="162"/>
      <c r="DTT191" s="162"/>
      <c r="DTU191" s="76"/>
      <c r="DTV191" s="162"/>
      <c r="DTW191" s="76"/>
      <c r="DTX191" s="79"/>
      <c r="DTY191" s="71"/>
      <c r="DTZ191" s="91"/>
      <c r="DUA191" s="162"/>
      <c r="DUB191" s="162"/>
      <c r="DUC191" s="76"/>
      <c r="DUD191" s="162"/>
      <c r="DUE191" s="76"/>
      <c r="DUF191" s="79"/>
      <c r="DUG191" s="71"/>
      <c r="DUH191" s="91"/>
      <c r="DUI191" s="162"/>
      <c r="DUJ191" s="162"/>
      <c r="DUK191" s="76"/>
      <c r="DUL191" s="162"/>
      <c r="DUM191" s="76"/>
      <c r="DUN191" s="79"/>
      <c r="DUO191" s="71"/>
      <c r="DUP191" s="91"/>
      <c r="DUQ191" s="162"/>
      <c r="DUR191" s="162"/>
      <c r="DUS191" s="76"/>
      <c r="DUT191" s="162"/>
      <c r="DUU191" s="76"/>
      <c r="DUV191" s="79"/>
      <c r="DUW191" s="71"/>
      <c r="DUX191" s="91"/>
      <c r="DUY191" s="162"/>
      <c r="DUZ191" s="162"/>
      <c r="DVA191" s="76"/>
      <c r="DVB191" s="162"/>
      <c r="DVC191" s="76"/>
      <c r="DVD191" s="79"/>
      <c r="DVE191" s="71"/>
      <c r="DVF191" s="91"/>
      <c r="DVG191" s="162"/>
      <c r="DVH191" s="162"/>
      <c r="DVI191" s="76"/>
      <c r="DVJ191" s="162"/>
      <c r="DVK191" s="76"/>
      <c r="DVL191" s="79"/>
      <c r="DVM191" s="71"/>
      <c r="DVN191" s="91"/>
      <c r="DVO191" s="162"/>
      <c r="DVP191" s="162"/>
      <c r="DVQ191" s="76"/>
      <c r="DVR191" s="162"/>
      <c r="DVS191" s="76"/>
      <c r="DVT191" s="79"/>
      <c r="DVU191" s="71"/>
      <c r="DVV191" s="91"/>
      <c r="DVW191" s="162"/>
      <c r="DVX191" s="162"/>
      <c r="DVY191" s="76"/>
      <c r="DVZ191" s="162"/>
      <c r="DWA191" s="76"/>
      <c r="DWB191" s="79"/>
      <c r="DWC191" s="71"/>
      <c r="DWD191" s="91"/>
      <c r="DWE191" s="162"/>
      <c r="DWF191" s="162"/>
      <c r="DWG191" s="76"/>
      <c r="DWH191" s="162"/>
      <c r="DWI191" s="76"/>
      <c r="DWJ191" s="79"/>
      <c r="DWK191" s="71"/>
      <c r="DWL191" s="91"/>
      <c r="DWM191" s="162"/>
      <c r="DWN191" s="162"/>
      <c r="DWO191" s="76"/>
      <c r="DWP191" s="162"/>
      <c r="DWQ191" s="76"/>
      <c r="DWR191" s="79"/>
      <c r="DWS191" s="71"/>
      <c r="DWT191" s="91"/>
      <c r="DWU191" s="162"/>
      <c r="DWV191" s="162"/>
      <c r="DWW191" s="76"/>
      <c r="DWX191" s="162"/>
      <c r="DWY191" s="76"/>
      <c r="DWZ191" s="79"/>
      <c r="DXA191" s="71"/>
      <c r="DXB191" s="91"/>
      <c r="DXC191" s="162"/>
      <c r="DXD191" s="162"/>
      <c r="DXE191" s="76"/>
      <c r="DXF191" s="162"/>
      <c r="DXG191" s="76"/>
      <c r="DXH191" s="79"/>
      <c r="DXI191" s="71"/>
      <c r="DXJ191" s="91"/>
      <c r="DXK191" s="162"/>
      <c r="DXL191" s="162"/>
      <c r="DXM191" s="76"/>
      <c r="DXN191" s="162"/>
      <c r="DXO191" s="76"/>
      <c r="DXP191" s="79"/>
      <c r="DXQ191" s="71"/>
      <c r="DXR191" s="91"/>
      <c r="DXS191" s="162"/>
      <c r="DXT191" s="162"/>
      <c r="DXU191" s="76"/>
      <c r="DXV191" s="162"/>
      <c r="DXW191" s="76"/>
      <c r="DXX191" s="79"/>
      <c r="DXY191" s="71"/>
      <c r="DXZ191" s="91"/>
      <c r="DYA191" s="162"/>
      <c r="DYB191" s="162"/>
      <c r="DYC191" s="76"/>
      <c r="DYD191" s="162"/>
      <c r="DYE191" s="76"/>
      <c r="DYF191" s="79"/>
      <c r="DYG191" s="71"/>
      <c r="DYH191" s="91"/>
      <c r="DYI191" s="162"/>
      <c r="DYJ191" s="162"/>
      <c r="DYK191" s="76"/>
      <c r="DYL191" s="162"/>
      <c r="DYM191" s="76"/>
      <c r="DYN191" s="79"/>
      <c r="DYO191" s="71"/>
      <c r="DYP191" s="91"/>
      <c r="DYQ191" s="162"/>
      <c r="DYR191" s="162"/>
      <c r="DYS191" s="76"/>
      <c r="DYT191" s="162"/>
      <c r="DYU191" s="76"/>
      <c r="DYV191" s="79"/>
      <c r="DYW191" s="71"/>
      <c r="DYX191" s="91"/>
      <c r="DYY191" s="162"/>
      <c r="DYZ191" s="162"/>
      <c r="DZA191" s="76"/>
      <c r="DZB191" s="162"/>
      <c r="DZC191" s="76"/>
      <c r="DZD191" s="79"/>
      <c r="DZE191" s="71"/>
      <c r="DZF191" s="91"/>
      <c r="DZG191" s="162"/>
      <c r="DZH191" s="162"/>
      <c r="DZI191" s="76"/>
      <c r="DZJ191" s="162"/>
      <c r="DZK191" s="76"/>
      <c r="DZL191" s="79"/>
      <c r="DZM191" s="71"/>
      <c r="DZN191" s="91"/>
      <c r="DZO191" s="162"/>
      <c r="DZP191" s="162"/>
      <c r="DZQ191" s="76"/>
      <c r="DZR191" s="162"/>
      <c r="DZS191" s="76"/>
      <c r="DZT191" s="79"/>
      <c r="DZU191" s="71"/>
      <c r="DZV191" s="91"/>
      <c r="DZW191" s="162"/>
      <c r="DZX191" s="162"/>
      <c r="DZY191" s="76"/>
      <c r="DZZ191" s="162"/>
      <c r="EAA191" s="76"/>
      <c r="EAB191" s="79"/>
      <c r="EAC191" s="71"/>
      <c r="EAD191" s="91"/>
      <c r="EAE191" s="162"/>
      <c r="EAF191" s="162"/>
      <c r="EAG191" s="76"/>
      <c r="EAH191" s="162"/>
      <c r="EAI191" s="76"/>
      <c r="EAJ191" s="79"/>
      <c r="EAK191" s="71"/>
      <c r="EAL191" s="91"/>
      <c r="EAM191" s="162"/>
      <c r="EAN191" s="162"/>
      <c r="EAO191" s="76"/>
      <c r="EAP191" s="162"/>
      <c r="EAQ191" s="76"/>
      <c r="EAR191" s="79"/>
      <c r="EAS191" s="71"/>
      <c r="EAT191" s="91"/>
      <c r="EAU191" s="162"/>
      <c r="EAV191" s="162"/>
      <c r="EAW191" s="76"/>
      <c r="EAX191" s="162"/>
      <c r="EAY191" s="76"/>
      <c r="EAZ191" s="79"/>
      <c r="EBA191" s="71"/>
      <c r="EBB191" s="91"/>
      <c r="EBC191" s="162"/>
      <c r="EBD191" s="162"/>
      <c r="EBE191" s="76"/>
      <c r="EBF191" s="162"/>
      <c r="EBG191" s="76"/>
      <c r="EBH191" s="79"/>
      <c r="EBI191" s="71"/>
      <c r="EBJ191" s="91"/>
      <c r="EBK191" s="162"/>
      <c r="EBL191" s="162"/>
      <c r="EBM191" s="76"/>
      <c r="EBN191" s="162"/>
      <c r="EBO191" s="76"/>
      <c r="EBP191" s="79"/>
      <c r="EBQ191" s="71"/>
      <c r="EBR191" s="91"/>
      <c r="EBS191" s="162"/>
      <c r="EBT191" s="162"/>
      <c r="EBU191" s="76"/>
      <c r="EBV191" s="162"/>
      <c r="EBW191" s="76"/>
      <c r="EBX191" s="79"/>
      <c r="EBY191" s="71"/>
      <c r="EBZ191" s="91"/>
      <c r="ECA191" s="162"/>
      <c r="ECB191" s="162"/>
      <c r="ECC191" s="76"/>
      <c r="ECD191" s="162"/>
      <c r="ECE191" s="76"/>
      <c r="ECF191" s="79"/>
      <c r="ECG191" s="71"/>
      <c r="ECH191" s="91"/>
      <c r="ECI191" s="162"/>
      <c r="ECJ191" s="162"/>
      <c r="ECK191" s="76"/>
      <c r="ECL191" s="162"/>
      <c r="ECM191" s="76"/>
      <c r="ECN191" s="79"/>
      <c r="ECO191" s="71"/>
      <c r="ECP191" s="91"/>
      <c r="ECQ191" s="162"/>
      <c r="ECR191" s="162"/>
      <c r="ECS191" s="76"/>
      <c r="ECT191" s="162"/>
      <c r="ECU191" s="76"/>
      <c r="ECV191" s="79"/>
      <c r="ECW191" s="71"/>
      <c r="ECX191" s="91"/>
      <c r="ECY191" s="162"/>
      <c r="ECZ191" s="162"/>
      <c r="EDA191" s="76"/>
      <c r="EDB191" s="162"/>
      <c r="EDC191" s="76"/>
      <c r="EDD191" s="79"/>
      <c r="EDE191" s="71"/>
      <c r="EDF191" s="91"/>
      <c r="EDG191" s="162"/>
      <c r="EDH191" s="162"/>
      <c r="EDI191" s="76"/>
      <c r="EDJ191" s="162"/>
      <c r="EDK191" s="76"/>
      <c r="EDL191" s="79"/>
      <c r="EDM191" s="71"/>
      <c r="EDN191" s="91"/>
      <c r="EDO191" s="162"/>
      <c r="EDP191" s="162"/>
      <c r="EDQ191" s="76"/>
      <c r="EDR191" s="162"/>
      <c r="EDS191" s="76"/>
      <c r="EDT191" s="79"/>
      <c r="EDU191" s="71"/>
      <c r="EDV191" s="91"/>
      <c r="EDW191" s="162"/>
      <c r="EDX191" s="162"/>
      <c r="EDY191" s="76"/>
      <c r="EDZ191" s="162"/>
      <c r="EEA191" s="76"/>
      <c r="EEB191" s="79"/>
      <c r="EEC191" s="71"/>
      <c r="EED191" s="91"/>
      <c r="EEE191" s="162"/>
      <c r="EEF191" s="162"/>
      <c r="EEG191" s="76"/>
      <c r="EEH191" s="162"/>
      <c r="EEI191" s="76"/>
      <c r="EEJ191" s="79"/>
      <c r="EEK191" s="71"/>
      <c r="EEL191" s="91"/>
      <c r="EEM191" s="162"/>
      <c r="EEN191" s="162"/>
      <c r="EEO191" s="76"/>
      <c r="EEP191" s="162"/>
      <c r="EEQ191" s="76"/>
      <c r="EER191" s="79"/>
      <c r="EES191" s="71"/>
      <c r="EET191" s="91"/>
      <c r="EEU191" s="162"/>
      <c r="EEV191" s="162"/>
      <c r="EEW191" s="76"/>
      <c r="EEX191" s="162"/>
      <c r="EEY191" s="76"/>
      <c r="EEZ191" s="79"/>
      <c r="EFA191" s="71"/>
      <c r="EFB191" s="91"/>
      <c r="EFC191" s="162"/>
      <c r="EFD191" s="162"/>
      <c r="EFE191" s="76"/>
      <c r="EFF191" s="162"/>
      <c r="EFG191" s="76"/>
      <c r="EFH191" s="79"/>
      <c r="EFI191" s="71"/>
      <c r="EFJ191" s="91"/>
      <c r="EFK191" s="162"/>
      <c r="EFL191" s="162"/>
      <c r="EFM191" s="76"/>
      <c r="EFN191" s="162"/>
      <c r="EFO191" s="76"/>
      <c r="EFP191" s="79"/>
      <c r="EFQ191" s="71"/>
      <c r="EFR191" s="91"/>
      <c r="EFS191" s="162"/>
      <c r="EFT191" s="162"/>
      <c r="EFU191" s="76"/>
      <c r="EFV191" s="162"/>
      <c r="EFW191" s="76"/>
      <c r="EFX191" s="79"/>
      <c r="EFY191" s="71"/>
      <c r="EFZ191" s="91"/>
      <c r="EGA191" s="162"/>
      <c r="EGB191" s="162"/>
      <c r="EGC191" s="76"/>
      <c r="EGD191" s="162"/>
      <c r="EGE191" s="76"/>
      <c r="EGF191" s="79"/>
      <c r="EGG191" s="71"/>
      <c r="EGH191" s="91"/>
      <c r="EGI191" s="162"/>
      <c r="EGJ191" s="162"/>
      <c r="EGK191" s="76"/>
      <c r="EGL191" s="162"/>
      <c r="EGM191" s="76"/>
      <c r="EGN191" s="79"/>
      <c r="EGO191" s="71"/>
      <c r="EGP191" s="91"/>
      <c r="EGQ191" s="162"/>
      <c r="EGR191" s="162"/>
      <c r="EGS191" s="76"/>
      <c r="EGT191" s="162"/>
      <c r="EGU191" s="76"/>
      <c r="EGV191" s="79"/>
      <c r="EGW191" s="71"/>
      <c r="EGX191" s="91"/>
      <c r="EGY191" s="162"/>
      <c r="EGZ191" s="162"/>
      <c r="EHA191" s="76"/>
      <c r="EHB191" s="162"/>
      <c r="EHC191" s="76"/>
      <c r="EHD191" s="79"/>
      <c r="EHE191" s="71"/>
      <c r="EHF191" s="91"/>
      <c r="EHG191" s="162"/>
      <c r="EHH191" s="162"/>
      <c r="EHI191" s="76"/>
      <c r="EHJ191" s="162"/>
      <c r="EHK191" s="76"/>
      <c r="EHL191" s="79"/>
      <c r="EHM191" s="71"/>
      <c r="EHN191" s="91"/>
      <c r="EHO191" s="162"/>
      <c r="EHP191" s="162"/>
      <c r="EHQ191" s="76"/>
      <c r="EHR191" s="162"/>
      <c r="EHS191" s="76"/>
      <c r="EHT191" s="79"/>
      <c r="EHU191" s="71"/>
      <c r="EHV191" s="91"/>
      <c r="EHW191" s="162"/>
      <c r="EHX191" s="162"/>
      <c r="EHY191" s="76"/>
      <c r="EHZ191" s="162"/>
      <c r="EIA191" s="76"/>
      <c r="EIB191" s="79"/>
      <c r="EIC191" s="71"/>
      <c r="EID191" s="91"/>
      <c r="EIE191" s="162"/>
      <c r="EIF191" s="162"/>
      <c r="EIG191" s="76"/>
      <c r="EIH191" s="162"/>
      <c r="EII191" s="76"/>
      <c r="EIJ191" s="79"/>
      <c r="EIK191" s="71"/>
      <c r="EIL191" s="91"/>
      <c r="EIM191" s="162"/>
      <c r="EIN191" s="162"/>
      <c r="EIO191" s="76"/>
      <c r="EIP191" s="162"/>
      <c r="EIQ191" s="76"/>
      <c r="EIR191" s="79"/>
      <c r="EIS191" s="71"/>
      <c r="EIT191" s="91"/>
      <c r="EIU191" s="162"/>
      <c r="EIV191" s="162"/>
      <c r="EIW191" s="76"/>
      <c r="EIX191" s="162"/>
      <c r="EIY191" s="76"/>
      <c r="EIZ191" s="79"/>
      <c r="EJA191" s="71"/>
      <c r="EJB191" s="91"/>
      <c r="EJC191" s="162"/>
      <c r="EJD191" s="162"/>
      <c r="EJE191" s="76"/>
      <c r="EJF191" s="162"/>
      <c r="EJG191" s="76"/>
      <c r="EJH191" s="79"/>
      <c r="EJI191" s="71"/>
      <c r="EJJ191" s="91"/>
      <c r="EJK191" s="162"/>
      <c r="EJL191" s="162"/>
      <c r="EJM191" s="76"/>
      <c r="EJN191" s="162"/>
      <c r="EJO191" s="76"/>
      <c r="EJP191" s="79"/>
      <c r="EJQ191" s="71"/>
      <c r="EJR191" s="91"/>
      <c r="EJS191" s="162"/>
      <c r="EJT191" s="162"/>
      <c r="EJU191" s="76"/>
      <c r="EJV191" s="162"/>
      <c r="EJW191" s="76"/>
      <c r="EJX191" s="79"/>
      <c r="EJY191" s="71"/>
      <c r="EJZ191" s="91"/>
      <c r="EKA191" s="162"/>
      <c r="EKB191" s="162"/>
      <c r="EKC191" s="76"/>
      <c r="EKD191" s="162"/>
      <c r="EKE191" s="76"/>
      <c r="EKF191" s="79"/>
      <c r="EKG191" s="71"/>
      <c r="EKH191" s="91"/>
      <c r="EKI191" s="162"/>
      <c r="EKJ191" s="162"/>
      <c r="EKK191" s="76"/>
      <c r="EKL191" s="162"/>
      <c r="EKM191" s="76"/>
      <c r="EKN191" s="79"/>
      <c r="EKO191" s="71"/>
      <c r="EKP191" s="91"/>
      <c r="EKQ191" s="162"/>
      <c r="EKR191" s="162"/>
      <c r="EKS191" s="76"/>
      <c r="EKT191" s="162"/>
      <c r="EKU191" s="76"/>
      <c r="EKV191" s="79"/>
      <c r="EKW191" s="71"/>
      <c r="EKX191" s="91"/>
      <c r="EKY191" s="162"/>
      <c r="EKZ191" s="162"/>
      <c r="ELA191" s="76"/>
      <c r="ELB191" s="162"/>
      <c r="ELC191" s="76"/>
      <c r="ELD191" s="79"/>
      <c r="ELE191" s="71"/>
      <c r="ELF191" s="91"/>
      <c r="ELG191" s="162"/>
      <c r="ELH191" s="162"/>
      <c r="ELI191" s="76"/>
      <c r="ELJ191" s="162"/>
      <c r="ELK191" s="76"/>
      <c r="ELL191" s="79"/>
      <c r="ELM191" s="71"/>
      <c r="ELN191" s="91"/>
      <c r="ELO191" s="162"/>
      <c r="ELP191" s="162"/>
      <c r="ELQ191" s="76"/>
      <c r="ELR191" s="162"/>
      <c r="ELS191" s="76"/>
      <c r="ELT191" s="79"/>
      <c r="ELU191" s="71"/>
      <c r="ELV191" s="91"/>
      <c r="ELW191" s="162"/>
      <c r="ELX191" s="162"/>
      <c r="ELY191" s="76"/>
      <c r="ELZ191" s="162"/>
      <c r="EMA191" s="76"/>
      <c r="EMB191" s="79"/>
      <c r="EMC191" s="71"/>
      <c r="EMD191" s="91"/>
      <c r="EME191" s="162"/>
      <c r="EMF191" s="162"/>
      <c r="EMG191" s="76"/>
      <c r="EMH191" s="162"/>
      <c r="EMI191" s="76"/>
      <c r="EMJ191" s="79"/>
      <c r="EMK191" s="71"/>
      <c r="EML191" s="91"/>
      <c r="EMM191" s="162"/>
      <c r="EMN191" s="162"/>
      <c r="EMO191" s="76"/>
      <c r="EMP191" s="162"/>
      <c r="EMQ191" s="76"/>
      <c r="EMR191" s="79"/>
      <c r="EMS191" s="71"/>
      <c r="EMT191" s="91"/>
      <c r="EMU191" s="162"/>
      <c r="EMV191" s="162"/>
      <c r="EMW191" s="76"/>
      <c r="EMX191" s="162"/>
      <c r="EMY191" s="76"/>
      <c r="EMZ191" s="79"/>
      <c r="ENA191" s="71"/>
      <c r="ENB191" s="91"/>
      <c r="ENC191" s="162"/>
      <c r="END191" s="162"/>
      <c r="ENE191" s="76"/>
      <c r="ENF191" s="162"/>
      <c r="ENG191" s="76"/>
      <c r="ENH191" s="79"/>
      <c r="ENI191" s="71"/>
      <c r="ENJ191" s="91"/>
      <c r="ENK191" s="162"/>
      <c r="ENL191" s="162"/>
      <c r="ENM191" s="76"/>
      <c r="ENN191" s="162"/>
      <c r="ENO191" s="76"/>
      <c r="ENP191" s="79"/>
      <c r="ENQ191" s="71"/>
      <c r="ENR191" s="91"/>
      <c r="ENS191" s="162"/>
      <c r="ENT191" s="162"/>
      <c r="ENU191" s="76"/>
      <c r="ENV191" s="162"/>
      <c r="ENW191" s="76"/>
      <c r="ENX191" s="79"/>
      <c r="ENY191" s="71"/>
      <c r="ENZ191" s="91"/>
      <c r="EOA191" s="162"/>
      <c r="EOB191" s="162"/>
      <c r="EOC191" s="76"/>
      <c r="EOD191" s="162"/>
      <c r="EOE191" s="76"/>
      <c r="EOF191" s="79"/>
      <c r="EOG191" s="71"/>
      <c r="EOH191" s="91"/>
      <c r="EOI191" s="162"/>
      <c r="EOJ191" s="162"/>
      <c r="EOK191" s="76"/>
      <c r="EOL191" s="162"/>
      <c r="EOM191" s="76"/>
      <c r="EON191" s="79"/>
      <c r="EOO191" s="71"/>
      <c r="EOP191" s="91"/>
      <c r="EOQ191" s="162"/>
      <c r="EOR191" s="162"/>
      <c r="EOS191" s="76"/>
      <c r="EOT191" s="162"/>
      <c r="EOU191" s="76"/>
      <c r="EOV191" s="79"/>
      <c r="EOW191" s="71"/>
      <c r="EOX191" s="91"/>
      <c r="EOY191" s="162"/>
      <c r="EOZ191" s="162"/>
      <c r="EPA191" s="76"/>
      <c r="EPB191" s="162"/>
      <c r="EPC191" s="76"/>
      <c r="EPD191" s="79"/>
      <c r="EPE191" s="71"/>
      <c r="EPF191" s="91"/>
      <c r="EPG191" s="162"/>
      <c r="EPH191" s="162"/>
      <c r="EPI191" s="76"/>
      <c r="EPJ191" s="162"/>
      <c r="EPK191" s="76"/>
      <c r="EPL191" s="79"/>
      <c r="EPM191" s="71"/>
      <c r="EPN191" s="91"/>
      <c r="EPO191" s="162"/>
      <c r="EPP191" s="162"/>
      <c r="EPQ191" s="76"/>
      <c r="EPR191" s="162"/>
      <c r="EPS191" s="76"/>
      <c r="EPT191" s="79"/>
      <c r="EPU191" s="71"/>
      <c r="EPV191" s="91"/>
      <c r="EPW191" s="162"/>
      <c r="EPX191" s="162"/>
      <c r="EPY191" s="76"/>
      <c r="EPZ191" s="162"/>
      <c r="EQA191" s="76"/>
      <c r="EQB191" s="79"/>
      <c r="EQC191" s="71"/>
      <c r="EQD191" s="91"/>
      <c r="EQE191" s="162"/>
      <c r="EQF191" s="162"/>
      <c r="EQG191" s="76"/>
      <c r="EQH191" s="162"/>
      <c r="EQI191" s="76"/>
      <c r="EQJ191" s="79"/>
      <c r="EQK191" s="71"/>
      <c r="EQL191" s="91"/>
      <c r="EQM191" s="162"/>
      <c r="EQN191" s="162"/>
      <c r="EQO191" s="76"/>
      <c r="EQP191" s="162"/>
      <c r="EQQ191" s="76"/>
      <c r="EQR191" s="79"/>
      <c r="EQS191" s="71"/>
      <c r="EQT191" s="91"/>
      <c r="EQU191" s="162"/>
      <c r="EQV191" s="162"/>
      <c r="EQW191" s="76"/>
      <c r="EQX191" s="162"/>
      <c r="EQY191" s="76"/>
      <c r="EQZ191" s="79"/>
      <c r="ERA191" s="71"/>
      <c r="ERB191" s="91"/>
      <c r="ERC191" s="162"/>
      <c r="ERD191" s="162"/>
      <c r="ERE191" s="76"/>
      <c r="ERF191" s="162"/>
      <c r="ERG191" s="76"/>
      <c r="ERH191" s="79"/>
      <c r="ERI191" s="71"/>
      <c r="ERJ191" s="91"/>
      <c r="ERK191" s="162"/>
      <c r="ERL191" s="162"/>
      <c r="ERM191" s="76"/>
      <c r="ERN191" s="162"/>
      <c r="ERO191" s="76"/>
      <c r="ERP191" s="79"/>
      <c r="ERQ191" s="71"/>
      <c r="ERR191" s="91"/>
      <c r="ERS191" s="162"/>
      <c r="ERT191" s="162"/>
      <c r="ERU191" s="76"/>
      <c r="ERV191" s="162"/>
      <c r="ERW191" s="76"/>
      <c r="ERX191" s="79"/>
      <c r="ERY191" s="71"/>
      <c r="ERZ191" s="91"/>
      <c r="ESA191" s="162"/>
      <c r="ESB191" s="162"/>
      <c r="ESC191" s="76"/>
      <c r="ESD191" s="162"/>
      <c r="ESE191" s="76"/>
      <c r="ESF191" s="79"/>
      <c r="ESG191" s="71"/>
      <c r="ESH191" s="91"/>
      <c r="ESI191" s="162"/>
      <c r="ESJ191" s="162"/>
      <c r="ESK191" s="76"/>
      <c r="ESL191" s="162"/>
      <c r="ESM191" s="76"/>
      <c r="ESN191" s="79"/>
      <c r="ESO191" s="71"/>
      <c r="ESP191" s="91"/>
      <c r="ESQ191" s="162"/>
      <c r="ESR191" s="162"/>
      <c r="ESS191" s="76"/>
      <c r="EST191" s="162"/>
      <c r="ESU191" s="76"/>
      <c r="ESV191" s="79"/>
      <c r="ESW191" s="71"/>
      <c r="ESX191" s="91"/>
      <c r="ESY191" s="162"/>
      <c r="ESZ191" s="162"/>
      <c r="ETA191" s="76"/>
      <c r="ETB191" s="162"/>
      <c r="ETC191" s="76"/>
      <c r="ETD191" s="79"/>
      <c r="ETE191" s="71"/>
      <c r="ETF191" s="91"/>
      <c r="ETG191" s="162"/>
      <c r="ETH191" s="162"/>
      <c r="ETI191" s="76"/>
      <c r="ETJ191" s="162"/>
      <c r="ETK191" s="76"/>
      <c r="ETL191" s="79"/>
      <c r="ETM191" s="71"/>
      <c r="ETN191" s="91"/>
      <c r="ETO191" s="162"/>
      <c r="ETP191" s="162"/>
      <c r="ETQ191" s="76"/>
      <c r="ETR191" s="162"/>
      <c r="ETS191" s="76"/>
      <c r="ETT191" s="79"/>
      <c r="ETU191" s="71"/>
      <c r="ETV191" s="91"/>
      <c r="ETW191" s="162"/>
      <c r="ETX191" s="162"/>
      <c r="ETY191" s="76"/>
      <c r="ETZ191" s="162"/>
      <c r="EUA191" s="76"/>
      <c r="EUB191" s="79"/>
      <c r="EUC191" s="71"/>
      <c r="EUD191" s="91"/>
      <c r="EUE191" s="162"/>
      <c r="EUF191" s="162"/>
      <c r="EUG191" s="76"/>
      <c r="EUH191" s="162"/>
      <c r="EUI191" s="76"/>
      <c r="EUJ191" s="79"/>
      <c r="EUK191" s="71"/>
      <c r="EUL191" s="91"/>
      <c r="EUM191" s="162"/>
      <c r="EUN191" s="162"/>
      <c r="EUO191" s="76"/>
      <c r="EUP191" s="162"/>
      <c r="EUQ191" s="76"/>
      <c r="EUR191" s="79"/>
      <c r="EUS191" s="71"/>
      <c r="EUT191" s="91"/>
      <c r="EUU191" s="162"/>
      <c r="EUV191" s="162"/>
      <c r="EUW191" s="76"/>
      <c r="EUX191" s="162"/>
      <c r="EUY191" s="76"/>
      <c r="EUZ191" s="79"/>
      <c r="EVA191" s="71"/>
      <c r="EVB191" s="91"/>
      <c r="EVC191" s="162"/>
      <c r="EVD191" s="162"/>
      <c r="EVE191" s="76"/>
      <c r="EVF191" s="162"/>
      <c r="EVG191" s="76"/>
      <c r="EVH191" s="79"/>
      <c r="EVI191" s="71"/>
      <c r="EVJ191" s="91"/>
      <c r="EVK191" s="162"/>
      <c r="EVL191" s="162"/>
      <c r="EVM191" s="76"/>
      <c r="EVN191" s="162"/>
      <c r="EVO191" s="76"/>
      <c r="EVP191" s="79"/>
      <c r="EVQ191" s="71"/>
      <c r="EVR191" s="91"/>
      <c r="EVS191" s="162"/>
      <c r="EVT191" s="162"/>
      <c r="EVU191" s="76"/>
      <c r="EVV191" s="162"/>
      <c r="EVW191" s="76"/>
      <c r="EVX191" s="79"/>
      <c r="EVY191" s="71"/>
      <c r="EVZ191" s="91"/>
      <c r="EWA191" s="162"/>
      <c r="EWB191" s="162"/>
      <c r="EWC191" s="76"/>
      <c r="EWD191" s="162"/>
      <c r="EWE191" s="76"/>
      <c r="EWF191" s="79"/>
      <c r="EWG191" s="71"/>
      <c r="EWH191" s="91"/>
      <c r="EWI191" s="162"/>
      <c r="EWJ191" s="162"/>
      <c r="EWK191" s="76"/>
      <c r="EWL191" s="162"/>
      <c r="EWM191" s="76"/>
      <c r="EWN191" s="79"/>
      <c r="EWO191" s="71"/>
      <c r="EWP191" s="91"/>
      <c r="EWQ191" s="162"/>
      <c r="EWR191" s="162"/>
      <c r="EWS191" s="76"/>
      <c r="EWT191" s="162"/>
      <c r="EWU191" s="76"/>
      <c r="EWV191" s="79"/>
      <c r="EWW191" s="71"/>
      <c r="EWX191" s="91"/>
      <c r="EWY191" s="162"/>
      <c r="EWZ191" s="162"/>
      <c r="EXA191" s="76"/>
      <c r="EXB191" s="162"/>
      <c r="EXC191" s="76"/>
      <c r="EXD191" s="79"/>
      <c r="EXE191" s="71"/>
      <c r="EXF191" s="91"/>
      <c r="EXG191" s="162"/>
      <c r="EXH191" s="162"/>
      <c r="EXI191" s="76"/>
      <c r="EXJ191" s="162"/>
      <c r="EXK191" s="76"/>
      <c r="EXL191" s="79"/>
      <c r="EXM191" s="71"/>
      <c r="EXN191" s="91"/>
      <c r="EXO191" s="162"/>
      <c r="EXP191" s="162"/>
      <c r="EXQ191" s="76"/>
      <c r="EXR191" s="162"/>
      <c r="EXS191" s="76"/>
      <c r="EXT191" s="79"/>
      <c r="EXU191" s="71"/>
      <c r="EXV191" s="91"/>
      <c r="EXW191" s="162"/>
      <c r="EXX191" s="162"/>
      <c r="EXY191" s="76"/>
      <c r="EXZ191" s="162"/>
      <c r="EYA191" s="76"/>
      <c r="EYB191" s="79"/>
      <c r="EYC191" s="71"/>
      <c r="EYD191" s="91"/>
      <c r="EYE191" s="162"/>
      <c r="EYF191" s="162"/>
      <c r="EYG191" s="76"/>
      <c r="EYH191" s="162"/>
      <c r="EYI191" s="76"/>
      <c r="EYJ191" s="79"/>
      <c r="EYK191" s="71"/>
      <c r="EYL191" s="91"/>
      <c r="EYM191" s="162"/>
      <c r="EYN191" s="162"/>
      <c r="EYO191" s="76"/>
      <c r="EYP191" s="162"/>
      <c r="EYQ191" s="76"/>
      <c r="EYR191" s="79"/>
      <c r="EYS191" s="71"/>
      <c r="EYT191" s="91"/>
      <c r="EYU191" s="162"/>
      <c r="EYV191" s="162"/>
      <c r="EYW191" s="76"/>
      <c r="EYX191" s="162"/>
      <c r="EYY191" s="76"/>
      <c r="EYZ191" s="79"/>
      <c r="EZA191" s="71"/>
      <c r="EZB191" s="91"/>
      <c r="EZC191" s="162"/>
      <c r="EZD191" s="162"/>
      <c r="EZE191" s="76"/>
      <c r="EZF191" s="162"/>
      <c r="EZG191" s="76"/>
      <c r="EZH191" s="79"/>
      <c r="EZI191" s="71"/>
      <c r="EZJ191" s="91"/>
      <c r="EZK191" s="162"/>
      <c r="EZL191" s="162"/>
      <c r="EZM191" s="76"/>
      <c r="EZN191" s="162"/>
      <c r="EZO191" s="76"/>
      <c r="EZP191" s="79"/>
      <c r="EZQ191" s="71"/>
      <c r="EZR191" s="91"/>
      <c r="EZS191" s="162"/>
      <c r="EZT191" s="162"/>
      <c r="EZU191" s="76"/>
      <c r="EZV191" s="162"/>
      <c r="EZW191" s="76"/>
      <c r="EZX191" s="79"/>
      <c r="EZY191" s="71"/>
      <c r="EZZ191" s="91"/>
      <c r="FAA191" s="162"/>
      <c r="FAB191" s="162"/>
      <c r="FAC191" s="76"/>
      <c r="FAD191" s="162"/>
      <c r="FAE191" s="76"/>
      <c r="FAF191" s="79"/>
      <c r="FAG191" s="71"/>
      <c r="FAH191" s="91"/>
      <c r="FAI191" s="162"/>
      <c r="FAJ191" s="162"/>
      <c r="FAK191" s="76"/>
      <c r="FAL191" s="162"/>
      <c r="FAM191" s="76"/>
      <c r="FAN191" s="79"/>
      <c r="FAO191" s="71"/>
      <c r="FAP191" s="91"/>
      <c r="FAQ191" s="162"/>
      <c r="FAR191" s="162"/>
      <c r="FAS191" s="76"/>
      <c r="FAT191" s="162"/>
      <c r="FAU191" s="76"/>
      <c r="FAV191" s="79"/>
      <c r="FAW191" s="71"/>
      <c r="FAX191" s="91"/>
      <c r="FAY191" s="162"/>
      <c r="FAZ191" s="162"/>
      <c r="FBA191" s="76"/>
      <c r="FBB191" s="162"/>
      <c r="FBC191" s="76"/>
      <c r="FBD191" s="79"/>
      <c r="FBE191" s="71"/>
      <c r="FBF191" s="91"/>
      <c r="FBG191" s="162"/>
      <c r="FBH191" s="162"/>
      <c r="FBI191" s="76"/>
      <c r="FBJ191" s="162"/>
      <c r="FBK191" s="76"/>
      <c r="FBL191" s="79"/>
      <c r="FBM191" s="71"/>
      <c r="FBN191" s="91"/>
      <c r="FBO191" s="162"/>
      <c r="FBP191" s="162"/>
      <c r="FBQ191" s="76"/>
      <c r="FBR191" s="162"/>
      <c r="FBS191" s="76"/>
      <c r="FBT191" s="79"/>
      <c r="FBU191" s="71"/>
      <c r="FBV191" s="91"/>
      <c r="FBW191" s="162"/>
      <c r="FBX191" s="162"/>
      <c r="FBY191" s="76"/>
      <c r="FBZ191" s="162"/>
      <c r="FCA191" s="76"/>
      <c r="FCB191" s="79"/>
      <c r="FCC191" s="71"/>
      <c r="FCD191" s="91"/>
      <c r="FCE191" s="162"/>
      <c r="FCF191" s="162"/>
      <c r="FCG191" s="76"/>
      <c r="FCH191" s="162"/>
      <c r="FCI191" s="76"/>
      <c r="FCJ191" s="79"/>
      <c r="FCK191" s="71"/>
      <c r="FCL191" s="91"/>
      <c r="FCM191" s="162"/>
      <c r="FCN191" s="162"/>
      <c r="FCO191" s="76"/>
      <c r="FCP191" s="162"/>
      <c r="FCQ191" s="76"/>
      <c r="FCR191" s="79"/>
      <c r="FCS191" s="71"/>
      <c r="FCT191" s="91"/>
      <c r="FCU191" s="162"/>
      <c r="FCV191" s="162"/>
      <c r="FCW191" s="76"/>
      <c r="FCX191" s="162"/>
      <c r="FCY191" s="76"/>
      <c r="FCZ191" s="79"/>
      <c r="FDA191" s="71"/>
      <c r="FDB191" s="91"/>
      <c r="FDC191" s="162"/>
      <c r="FDD191" s="162"/>
      <c r="FDE191" s="76"/>
      <c r="FDF191" s="162"/>
      <c r="FDG191" s="76"/>
      <c r="FDH191" s="79"/>
      <c r="FDI191" s="71"/>
      <c r="FDJ191" s="91"/>
      <c r="FDK191" s="162"/>
      <c r="FDL191" s="162"/>
      <c r="FDM191" s="76"/>
      <c r="FDN191" s="162"/>
      <c r="FDO191" s="76"/>
      <c r="FDP191" s="79"/>
      <c r="FDQ191" s="71"/>
      <c r="FDR191" s="91"/>
      <c r="FDS191" s="162"/>
      <c r="FDT191" s="162"/>
      <c r="FDU191" s="76"/>
      <c r="FDV191" s="162"/>
      <c r="FDW191" s="76"/>
      <c r="FDX191" s="79"/>
      <c r="FDY191" s="71"/>
      <c r="FDZ191" s="91"/>
      <c r="FEA191" s="162"/>
      <c r="FEB191" s="162"/>
      <c r="FEC191" s="76"/>
      <c r="FED191" s="162"/>
      <c r="FEE191" s="76"/>
      <c r="FEF191" s="79"/>
      <c r="FEG191" s="71"/>
      <c r="FEH191" s="91"/>
      <c r="FEI191" s="162"/>
      <c r="FEJ191" s="162"/>
      <c r="FEK191" s="76"/>
      <c r="FEL191" s="162"/>
      <c r="FEM191" s="76"/>
      <c r="FEN191" s="79"/>
      <c r="FEO191" s="71"/>
      <c r="FEP191" s="91"/>
      <c r="FEQ191" s="162"/>
      <c r="FER191" s="162"/>
      <c r="FES191" s="76"/>
      <c r="FET191" s="162"/>
      <c r="FEU191" s="76"/>
      <c r="FEV191" s="79"/>
      <c r="FEW191" s="71"/>
      <c r="FEX191" s="91"/>
      <c r="FEY191" s="162"/>
      <c r="FEZ191" s="162"/>
      <c r="FFA191" s="76"/>
      <c r="FFB191" s="162"/>
      <c r="FFC191" s="76"/>
      <c r="FFD191" s="79"/>
      <c r="FFE191" s="71"/>
      <c r="FFF191" s="91"/>
      <c r="FFG191" s="162"/>
      <c r="FFH191" s="162"/>
      <c r="FFI191" s="76"/>
      <c r="FFJ191" s="162"/>
      <c r="FFK191" s="76"/>
      <c r="FFL191" s="79"/>
      <c r="FFM191" s="71"/>
      <c r="FFN191" s="91"/>
      <c r="FFO191" s="162"/>
      <c r="FFP191" s="162"/>
      <c r="FFQ191" s="76"/>
      <c r="FFR191" s="162"/>
      <c r="FFS191" s="76"/>
      <c r="FFT191" s="79"/>
      <c r="FFU191" s="71"/>
      <c r="FFV191" s="91"/>
      <c r="FFW191" s="162"/>
      <c r="FFX191" s="162"/>
      <c r="FFY191" s="76"/>
      <c r="FFZ191" s="162"/>
      <c r="FGA191" s="76"/>
      <c r="FGB191" s="79"/>
      <c r="FGC191" s="71"/>
      <c r="FGD191" s="91"/>
      <c r="FGE191" s="162"/>
      <c r="FGF191" s="162"/>
      <c r="FGG191" s="76"/>
      <c r="FGH191" s="162"/>
      <c r="FGI191" s="76"/>
      <c r="FGJ191" s="79"/>
      <c r="FGK191" s="71"/>
      <c r="FGL191" s="91"/>
      <c r="FGM191" s="162"/>
      <c r="FGN191" s="162"/>
      <c r="FGO191" s="76"/>
      <c r="FGP191" s="162"/>
      <c r="FGQ191" s="76"/>
      <c r="FGR191" s="79"/>
      <c r="FGS191" s="71"/>
      <c r="FGT191" s="91"/>
      <c r="FGU191" s="162"/>
      <c r="FGV191" s="162"/>
      <c r="FGW191" s="76"/>
      <c r="FGX191" s="162"/>
      <c r="FGY191" s="76"/>
      <c r="FGZ191" s="79"/>
      <c r="FHA191" s="71"/>
      <c r="FHB191" s="91"/>
      <c r="FHC191" s="162"/>
      <c r="FHD191" s="162"/>
      <c r="FHE191" s="76"/>
      <c r="FHF191" s="162"/>
      <c r="FHG191" s="76"/>
      <c r="FHH191" s="79"/>
      <c r="FHI191" s="71"/>
      <c r="FHJ191" s="91"/>
      <c r="FHK191" s="162"/>
      <c r="FHL191" s="162"/>
      <c r="FHM191" s="76"/>
      <c r="FHN191" s="162"/>
      <c r="FHO191" s="76"/>
      <c r="FHP191" s="79"/>
      <c r="FHQ191" s="71"/>
      <c r="FHR191" s="91"/>
      <c r="FHS191" s="162"/>
      <c r="FHT191" s="162"/>
      <c r="FHU191" s="76"/>
      <c r="FHV191" s="162"/>
      <c r="FHW191" s="76"/>
      <c r="FHX191" s="79"/>
      <c r="FHY191" s="71"/>
      <c r="FHZ191" s="91"/>
      <c r="FIA191" s="162"/>
      <c r="FIB191" s="162"/>
      <c r="FIC191" s="76"/>
      <c r="FID191" s="162"/>
      <c r="FIE191" s="76"/>
      <c r="FIF191" s="79"/>
      <c r="FIG191" s="71"/>
      <c r="FIH191" s="91"/>
      <c r="FII191" s="162"/>
      <c r="FIJ191" s="162"/>
      <c r="FIK191" s="76"/>
      <c r="FIL191" s="162"/>
      <c r="FIM191" s="76"/>
      <c r="FIN191" s="79"/>
      <c r="FIO191" s="71"/>
      <c r="FIP191" s="91"/>
      <c r="FIQ191" s="162"/>
      <c r="FIR191" s="162"/>
      <c r="FIS191" s="76"/>
      <c r="FIT191" s="162"/>
      <c r="FIU191" s="76"/>
      <c r="FIV191" s="79"/>
      <c r="FIW191" s="71"/>
      <c r="FIX191" s="91"/>
      <c r="FIY191" s="162"/>
      <c r="FIZ191" s="162"/>
      <c r="FJA191" s="76"/>
      <c r="FJB191" s="162"/>
      <c r="FJC191" s="76"/>
      <c r="FJD191" s="79"/>
      <c r="FJE191" s="71"/>
      <c r="FJF191" s="91"/>
      <c r="FJG191" s="162"/>
      <c r="FJH191" s="162"/>
      <c r="FJI191" s="76"/>
      <c r="FJJ191" s="162"/>
      <c r="FJK191" s="76"/>
      <c r="FJL191" s="79"/>
      <c r="FJM191" s="71"/>
      <c r="FJN191" s="91"/>
      <c r="FJO191" s="162"/>
      <c r="FJP191" s="162"/>
      <c r="FJQ191" s="76"/>
      <c r="FJR191" s="162"/>
      <c r="FJS191" s="76"/>
      <c r="FJT191" s="79"/>
      <c r="FJU191" s="71"/>
      <c r="FJV191" s="91"/>
      <c r="FJW191" s="162"/>
      <c r="FJX191" s="162"/>
      <c r="FJY191" s="76"/>
      <c r="FJZ191" s="162"/>
      <c r="FKA191" s="76"/>
      <c r="FKB191" s="79"/>
      <c r="FKC191" s="71"/>
      <c r="FKD191" s="91"/>
      <c r="FKE191" s="162"/>
      <c r="FKF191" s="162"/>
      <c r="FKG191" s="76"/>
      <c r="FKH191" s="162"/>
      <c r="FKI191" s="76"/>
      <c r="FKJ191" s="79"/>
      <c r="FKK191" s="71"/>
      <c r="FKL191" s="91"/>
      <c r="FKM191" s="162"/>
      <c r="FKN191" s="162"/>
      <c r="FKO191" s="76"/>
      <c r="FKP191" s="162"/>
      <c r="FKQ191" s="76"/>
      <c r="FKR191" s="79"/>
      <c r="FKS191" s="71"/>
      <c r="FKT191" s="91"/>
      <c r="FKU191" s="162"/>
      <c r="FKV191" s="162"/>
      <c r="FKW191" s="76"/>
      <c r="FKX191" s="162"/>
      <c r="FKY191" s="76"/>
      <c r="FKZ191" s="79"/>
      <c r="FLA191" s="71"/>
      <c r="FLB191" s="91"/>
      <c r="FLC191" s="162"/>
      <c r="FLD191" s="162"/>
      <c r="FLE191" s="76"/>
      <c r="FLF191" s="162"/>
      <c r="FLG191" s="76"/>
      <c r="FLH191" s="79"/>
      <c r="FLI191" s="71"/>
      <c r="FLJ191" s="91"/>
      <c r="FLK191" s="162"/>
      <c r="FLL191" s="162"/>
      <c r="FLM191" s="76"/>
      <c r="FLN191" s="162"/>
      <c r="FLO191" s="76"/>
      <c r="FLP191" s="79"/>
      <c r="FLQ191" s="71"/>
      <c r="FLR191" s="91"/>
      <c r="FLS191" s="162"/>
      <c r="FLT191" s="162"/>
      <c r="FLU191" s="76"/>
      <c r="FLV191" s="162"/>
      <c r="FLW191" s="76"/>
      <c r="FLX191" s="79"/>
      <c r="FLY191" s="71"/>
      <c r="FLZ191" s="91"/>
      <c r="FMA191" s="162"/>
      <c r="FMB191" s="162"/>
      <c r="FMC191" s="76"/>
      <c r="FMD191" s="162"/>
      <c r="FME191" s="76"/>
      <c r="FMF191" s="79"/>
      <c r="FMG191" s="71"/>
      <c r="FMH191" s="91"/>
      <c r="FMI191" s="162"/>
      <c r="FMJ191" s="162"/>
      <c r="FMK191" s="76"/>
      <c r="FML191" s="162"/>
      <c r="FMM191" s="76"/>
      <c r="FMN191" s="79"/>
      <c r="FMO191" s="71"/>
      <c r="FMP191" s="91"/>
      <c r="FMQ191" s="162"/>
      <c r="FMR191" s="162"/>
      <c r="FMS191" s="76"/>
      <c r="FMT191" s="162"/>
      <c r="FMU191" s="76"/>
      <c r="FMV191" s="79"/>
      <c r="FMW191" s="71"/>
      <c r="FMX191" s="91"/>
      <c r="FMY191" s="162"/>
      <c r="FMZ191" s="162"/>
      <c r="FNA191" s="76"/>
      <c r="FNB191" s="162"/>
      <c r="FNC191" s="76"/>
      <c r="FND191" s="79"/>
      <c r="FNE191" s="71"/>
      <c r="FNF191" s="91"/>
      <c r="FNG191" s="162"/>
      <c r="FNH191" s="162"/>
      <c r="FNI191" s="76"/>
      <c r="FNJ191" s="162"/>
      <c r="FNK191" s="76"/>
      <c r="FNL191" s="79"/>
      <c r="FNM191" s="71"/>
      <c r="FNN191" s="91"/>
      <c r="FNO191" s="162"/>
      <c r="FNP191" s="162"/>
      <c r="FNQ191" s="76"/>
      <c r="FNR191" s="162"/>
      <c r="FNS191" s="76"/>
      <c r="FNT191" s="79"/>
      <c r="FNU191" s="71"/>
      <c r="FNV191" s="91"/>
      <c r="FNW191" s="162"/>
      <c r="FNX191" s="162"/>
      <c r="FNY191" s="76"/>
      <c r="FNZ191" s="162"/>
      <c r="FOA191" s="76"/>
      <c r="FOB191" s="79"/>
      <c r="FOC191" s="71"/>
      <c r="FOD191" s="91"/>
      <c r="FOE191" s="162"/>
      <c r="FOF191" s="162"/>
      <c r="FOG191" s="76"/>
      <c r="FOH191" s="162"/>
      <c r="FOI191" s="76"/>
      <c r="FOJ191" s="79"/>
      <c r="FOK191" s="71"/>
      <c r="FOL191" s="91"/>
      <c r="FOM191" s="162"/>
      <c r="FON191" s="162"/>
      <c r="FOO191" s="76"/>
      <c r="FOP191" s="162"/>
      <c r="FOQ191" s="76"/>
      <c r="FOR191" s="79"/>
      <c r="FOS191" s="71"/>
      <c r="FOT191" s="91"/>
      <c r="FOU191" s="162"/>
      <c r="FOV191" s="162"/>
      <c r="FOW191" s="76"/>
      <c r="FOX191" s="162"/>
      <c r="FOY191" s="76"/>
      <c r="FOZ191" s="79"/>
      <c r="FPA191" s="71"/>
      <c r="FPB191" s="91"/>
      <c r="FPC191" s="162"/>
      <c r="FPD191" s="162"/>
      <c r="FPE191" s="76"/>
      <c r="FPF191" s="162"/>
      <c r="FPG191" s="76"/>
      <c r="FPH191" s="79"/>
      <c r="FPI191" s="71"/>
      <c r="FPJ191" s="91"/>
      <c r="FPK191" s="162"/>
      <c r="FPL191" s="162"/>
      <c r="FPM191" s="76"/>
      <c r="FPN191" s="162"/>
      <c r="FPO191" s="76"/>
      <c r="FPP191" s="79"/>
      <c r="FPQ191" s="71"/>
      <c r="FPR191" s="91"/>
      <c r="FPS191" s="162"/>
      <c r="FPT191" s="162"/>
      <c r="FPU191" s="76"/>
      <c r="FPV191" s="162"/>
      <c r="FPW191" s="76"/>
      <c r="FPX191" s="79"/>
      <c r="FPY191" s="71"/>
      <c r="FPZ191" s="91"/>
      <c r="FQA191" s="162"/>
      <c r="FQB191" s="162"/>
      <c r="FQC191" s="76"/>
      <c r="FQD191" s="162"/>
      <c r="FQE191" s="76"/>
      <c r="FQF191" s="79"/>
      <c r="FQG191" s="71"/>
      <c r="FQH191" s="91"/>
      <c r="FQI191" s="162"/>
      <c r="FQJ191" s="162"/>
      <c r="FQK191" s="76"/>
      <c r="FQL191" s="162"/>
      <c r="FQM191" s="76"/>
      <c r="FQN191" s="79"/>
      <c r="FQO191" s="71"/>
      <c r="FQP191" s="91"/>
      <c r="FQQ191" s="162"/>
      <c r="FQR191" s="162"/>
      <c r="FQS191" s="76"/>
      <c r="FQT191" s="162"/>
      <c r="FQU191" s="76"/>
      <c r="FQV191" s="79"/>
      <c r="FQW191" s="71"/>
      <c r="FQX191" s="91"/>
      <c r="FQY191" s="162"/>
      <c r="FQZ191" s="162"/>
      <c r="FRA191" s="76"/>
      <c r="FRB191" s="162"/>
      <c r="FRC191" s="76"/>
      <c r="FRD191" s="79"/>
      <c r="FRE191" s="71"/>
      <c r="FRF191" s="91"/>
      <c r="FRG191" s="162"/>
      <c r="FRH191" s="162"/>
      <c r="FRI191" s="76"/>
      <c r="FRJ191" s="162"/>
      <c r="FRK191" s="76"/>
      <c r="FRL191" s="79"/>
      <c r="FRM191" s="71"/>
      <c r="FRN191" s="91"/>
      <c r="FRO191" s="162"/>
      <c r="FRP191" s="162"/>
      <c r="FRQ191" s="76"/>
      <c r="FRR191" s="162"/>
      <c r="FRS191" s="76"/>
      <c r="FRT191" s="79"/>
      <c r="FRU191" s="71"/>
      <c r="FRV191" s="91"/>
      <c r="FRW191" s="162"/>
      <c r="FRX191" s="162"/>
      <c r="FRY191" s="76"/>
      <c r="FRZ191" s="162"/>
      <c r="FSA191" s="76"/>
      <c r="FSB191" s="79"/>
      <c r="FSC191" s="71"/>
      <c r="FSD191" s="91"/>
      <c r="FSE191" s="162"/>
      <c r="FSF191" s="162"/>
      <c r="FSG191" s="76"/>
      <c r="FSH191" s="162"/>
      <c r="FSI191" s="76"/>
      <c r="FSJ191" s="79"/>
      <c r="FSK191" s="71"/>
      <c r="FSL191" s="91"/>
      <c r="FSM191" s="162"/>
      <c r="FSN191" s="162"/>
      <c r="FSO191" s="76"/>
      <c r="FSP191" s="162"/>
      <c r="FSQ191" s="76"/>
      <c r="FSR191" s="79"/>
      <c r="FSS191" s="71"/>
      <c r="FST191" s="91"/>
      <c r="FSU191" s="162"/>
      <c r="FSV191" s="162"/>
      <c r="FSW191" s="76"/>
      <c r="FSX191" s="162"/>
      <c r="FSY191" s="76"/>
      <c r="FSZ191" s="79"/>
      <c r="FTA191" s="71"/>
      <c r="FTB191" s="91"/>
      <c r="FTC191" s="162"/>
      <c r="FTD191" s="162"/>
      <c r="FTE191" s="76"/>
      <c r="FTF191" s="162"/>
      <c r="FTG191" s="76"/>
      <c r="FTH191" s="79"/>
      <c r="FTI191" s="71"/>
      <c r="FTJ191" s="91"/>
      <c r="FTK191" s="162"/>
      <c r="FTL191" s="162"/>
      <c r="FTM191" s="76"/>
      <c r="FTN191" s="162"/>
      <c r="FTO191" s="76"/>
      <c r="FTP191" s="79"/>
      <c r="FTQ191" s="71"/>
      <c r="FTR191" s="91"/>
      <c r="FTS191" s="162"/>
      <c r="FTT191" s="162"/>
      <c r="FTU191" s="76"/>
      <c r="FTV191" s="162"/>
      <c r="FTW191" s="76"/>
      <c r="FTX191" s="79"/>
      <c r="FTY191" s="71"/>
      <c r="FTZ191" s="91"/>
      <c r="FUA191" s="162"/>
      <c r="FUB191" s="162"/>
      <c r="FUC191" s="76"/>
      <c r="FUD191" s="162"/>
      <c r="FUE191" s="76"/>
      <c r="FUF191" s="79"/>
      <c r="FUG191" s="71"/>
      <c r="FUH191" s="91"/>
      <c r="FUI191" s="162"/>
      <c r="FUJ191" s="162"/>
      <c r="FUK191" s="76"/>
      <c r="FUL191" s="162"/>
      <c r="FUM191" s="76"/>
      <c r="FUN191" s="79"/>
      <c r="FUO191" s="71"/>
      <c r="FUP191" s="91"/>
      <c r="FUQ191" s="162"/>
      <c r="FUR191" s="162"/>
      <c r="FUS191" s="76"/>
      <c r="FUT191" s="162"/>
      <c r="FUU191" s="76"/>
      <c r="FUV191" s="79"/>
      <c r="FUW191" s="71"/>
      <c r="FUX191" s="91"/>
      <c r="FUY191" s="162"/>
      <c r="FUZ191" s="162"/>
      <c r="FVA191" s="76"/>
      <c r="FVB191" s="162"/>
      <c r="FVC191" s="76"/>
      <c r="FVD191" s="79"/>
      <c r="FVE191" s="71"/>
      <c r="FVF191" s="91"/>
      <c r="FVG191" s="162"/>
      <c r="FVH191" s="162"/>
      <c r="FVI191" s="76"/>
      <c r="FVJ191" s="162"/>
      <c r="FVK191" s="76"/>
      <c r="FVL191" s="79"/>
      <c r="FVM191" s="71"/>
      <c r="FVN191" s="91"/>
      <c r="FVO191" s="162"/>
      <c r="FVP191" s="162"/>
      <c r="FVQ191" s="76"/>
      <c r="FVR191" s="162"/>
      <c r="FVS191" s="76"/>
      <c r="FVT191" s="79"/>
      <c r="FVU191" s="71"/>
      <c r="FVV191" s="91"/>
      <c r="FVW191" s="162"/>
      <c r="FVX191" s="162"/>
      <c r="FVY191" s="76"/>
      <c r="FVZ191" s="162"/>
      <c r="FWA191" s="76"/>
      <c r="FWB191" s="79"/>
      <c r="FWC191" s="71"/>
      <c r="FWD191" s="91"/>
      <c r="FWE191" s="162"/>
      <c r="FWF191" s="162"/>
      <c r="FWG191" s="76"/>
      <c r="FWH191" s="162"/>
      <c r="FWI191" s="76"/>
      <c r="FWJ191" s="79"/>
      <c r="FWK191" s="71"/>
      <c r="FWL191" s="91"/>
      <c r="FWM191" s="162"/>
      <c r="FWN191" s="162"/>
      <c r="FWO191" s="76"/>
      <c r="FWP191" s="162"/>
      <c r="FWQ191" s="76"/>
      <c r="FWR191" s="79"/>
      <c r="FWS191" s="71"/>
      <c r="FWT191" s="91"/>
      <c r="FWU191" s="162"/>
      <c r="FWV191" s="162"/>
      <c r="FWW191" s="76"/>
      <c r="FWX191" s="162"/>
      <c r="FWY191" s="76"/>
      <c r="FWZ191" s="79"/>
      <c r="FXA191" s="71"/>
      <c r="FXB191" s="91"/>
      <c r="FXC191" s="162"/>
      <c r="FXD191" s="162"/>
      <c r="FXE191" s="76"/>
      <c r="FXF191" s="162"/>
      <c r="FXG191" s="76"/>
      <c r="FXH191" s="79"/>
      <c r="FXI191" s="71"/>
      <c r="FXJ191" s="91"/>
      <c r="FXK191" s="162"/>
      <c r="FXL191" s="162"/>
      <c r="FXM191" s="76"/>
      <c r="FXN191" s="162"/>
      <c r="FXO191" s="76"/>
      <c r="FXP191" s="79"/>
      <c r="FXQ191" s="71"/>
      <c r="FXR191" s="91"/>
      <c r="FXS191" s="162"/>
      <c r="FXT191" s="162"/>
      <c r="FXU191" s="76"/>
      <c r="FXV191" s="162"/>
      <c r="FXW191" s="76"/>
      <c r="FXX191" s="79"/>
      <c r="FXY191" s="71"/>
      <c r="FXZ191" s="91"/>
      <c r="FYA191" s="162"/>
      <c r="FYB191" s="162"/>
      <c r="FYC191" s="76"/>
      <c r="FYD191" s="162"/>
      <c r="FYE191" s="76"/>
      <c r="FYF191" s="79"/>
      <c r="FYG191" s="71"/>
      <c r="FYH191" s="91"/>
      <c r="FYI191" s="162"/>
      <c r="FYJ191" s="162"/>
      <c r="FYK191" s="76"/>
      <c r="FYL191" s="162"/>
      <c r="FYM191" s="76"/>
      <c r="FYN191" s="79"/>
      <c r="FYO191" s="71"/>
      <c r="FYP191" s="91"/>
      <c r="FYQ191" s="162"/>
      <c r="FYR191" s="162"/>
      <c r="FYS191" s="76"/>
      <c r="FYT191" s="162"/>
      <c r="FYU191" s="76"/>
      <c r="FYV191" s="79"/>
      <c r="FYW191" s="71"/>
      <c r="FYX191" s="91"/>
      <c r="FYY191" s="162"/>
      <c r="FYZ191" s="162"/>
      <c r="FZA191" s="76"/>
      <c r="FZB191" s="162"/>
      <c r="FZC191" s="76"/>
      <c r="FZD191" s="79"/>
      <c r="FZE191" s="71"/>
      <c r="FZF191" s="91"/>
      <c r="FZG191" s="162"/>
      <c r="FZH191" s="162"/>
      <c r="FZI191" s="76"/>
      <c r="FZJ191" s="162"/>
      <c r="FZK191" s="76"/>
      <c r="FZL191" s="79"/>
      <c r="FZM191" s="71"/>
      <c r="FZN191" s="91"/>
      <c r="FZO191" s="162"/>
      <c r="FZP191" s="162"/>
      <c r="FZQ191" s="76"/>
      <c r="FZR191" s="162"/>
      <c r="FZS191" s="76"/>
      <c r="FZT191" s="79"/>
      <c r="FZU191" s="71"/>
      <c r="FZV191" s="91"/>
      <c r="FZW191" s="162"/>
      <c r="FZX191" s="162"/>
      <c r="FZY191" s="76"/>
      <c r="FZZ191" s="162"/>
      <c r="GAA191" s="76"/>
      <c r="GAB191" s="79"/>
      <c r="GAC191" s="71"/>
      <c r="GAD191" s="91"/>
      <c r="GAE191" s="162"/>
      <c r="GAF191" s="162"/>
      <c r="GAG191" s="76"/>
      <c r="GAH191" s="162"/>
      <c r="GAI191" s="76"/>
      <c r="GAJ191" s="79"/>
      <c r="GAK191" s="71"/>
      <c r="GAL191" s="91"/>
      <c r="GAM191" s="162"/>
      <c r="GAN191" s="162"/>
      <c r="GAO191" s="76"/>
      <c r="GAP191" s="162"/>
      <c r="GAQ191" s="76"/>
      <c r="GAR191" s="79"/>
      <c r="GAS191" s="71"/>
      <c r="GAT191" s="91"/>
      <c r="GAU191" s="162"/>
      <c r="GAV191" s="162"/>
      <c r="GAW191" s="76"/>
      <c r="GAX191" s="162"/>
      <c r="GAY191" s="76"/>
      <c r="GAZ191" s="79"/>
      <c r="GBA191" s="71"/>
      <c r="GBB191" s="91"/>
      <c r="GBC191" s="162"/>
      <c r="GBD191" s="162"/>
      <c r="GBE191" s="76"/>
      <c r="GBF191" s="162"/>
      <c r="GBG191" s="76"/>
      <c r="GBH191" s="79"/>
      <c r="GBI191" s="71"/>
      <c r="GBJ191" s="91"/>
      <c r="GBK191" s="162"/>
      <c r="GBL191" s="162"/>
      <c r="GBM191" s="76"/>
      <c r="GBN191" s="162"/>
      <c r="GBO191" s="76"/>
      <c r="GBP191" s="79"/>
      <c r="GBQ191" s="71"/>
      <c r="GBR191" s="91"/>
      <c r="GBS191" s="162"/>
      <c r="GBT191" s="162"/>
      <c r="GBU191" s="76"/>
      <c r="GBV191" s="162"/>
      <c r="GBW191" s="76"/>
      <c r="GBX191" s="79"/>
      <c r="GBY191" s="71"/>
      <c r="GBZ191" s="91"/>
      <c r="GCA191" s="162"/>
      <c r="GCB191" s="162"/>
      <c r="GCC191" s="76"/>
      <c r="GCD191" s="162"/>
      <c r="GCE191" s="76"/>
      <c r="GCF191" s="79"/>
      <c r="GCG191" s="71"/>
      <c r="GCH191" s="91"/>
      <c r="GCI191" s="162"/>
      <c r="GCJ191" s="162"/>
      <c r="GCK191" s="76"/>
      <c r="GCL191" s="162"/>
      <c r="GCM191" s="76"/>
      <c r="GCN191" s="79"/>
      <c r="GCO191" s="71"/>
      <c r="GCP191" s="91"/>
      <c r="GCQ191" s="162"/>
      <c r="GCR191" s="162"/>
      <c r="GCS191" s="76"/>
      <c r="GCT191" s="162"/>
      <c r="GCU191" s="76"/>
      <c r="GCV191" s="79"/>
      <c r="GCW191" s="71"/>
      <c r="GCX191" s="91"/>
      <c r="GCY191" s="162"/>
      <c r="GCZ191" s="162"/>
      <c r="GDA191" s="76"/>
      <c r="GDB191" s="162"/>
      <c r="GDC191" s="76"/>
      <c r="GDD191" s="79"/>
      <c r="GDE191" s="71"/>
      <c r="GDF191" s="91"/>
      <c r="GDG191" s="162"/>
      <c r="GDH191" s="162"/>
      <c r="GDI191" s="76"/>
      <c r="GDJ191" s="162"/>
      <c r="GDK191" s="76"/>
      <c r="GDL191" s="79"/>
      <c r="GDM191" s="71"/>
      <c r="GDN191" s="91"/>
      <c r="GDO191" s="162"/>
      <c r="GDP191" s="162"/>
      <c r="GDQ191" s="76"/>
      <c r="GDR191" s="162"/>
      <c r="GDS191" s="76"/>
      <c r="GDT191" s="79"/>
      <c r="GDU191" s="71"/>
      <c r="GDV191" s="91"/>
      <c r="GDW191" s="162"/>
      <c r="GDX191" s="162"/>
      <c r="GDY191" s="76"/>
      <c r="GDZ191" s="162"/>
      <c r="GEA191" s="76"/>
      <c r="GEB191" s="79"/>
      <c r="GEC191" s="71"/>
      <c r="GED191" s="91"/>
      <c r="GEE191" s="162"/>
      <c r="GEF191" s="162"/>
      <c r="GEG191" s="76"/>
      <c r="GEH191" s="162"/>
      <c r="GEI191" s="76"/>
      <c r="GEJ191" s="79"/>
      <c r="GEK191" s="71"/>
      <c r="GEL191" s="91"/>
      <c r="GEM191" s="162"/>
      <c r="GEN191" s="162"/>
      <c r="GEO191" s="76"/>
      <c r="GEP191" s="162"/>
      <c r="GEQ191" s="76"/>
      <c r="GER191" s="79"/>
      <c r="GES191" s="71"/>
      <c r="GET191" s="91"/>
      <c r="GEU191" s="162"/>
      <c r="GEV191" s="162"/>
      <c r="GEW191" s="76"/>
      <c r="GEX191" s="162"/>
      <c r="GEY191" s="76"/>
      <c r="GEZ191" s="79"/>
      <c r="GFA191" s="71"/>
      <c r="GFB191" s="91"/>
      <c r="GFC191" s="162"/>
      <c r="GFD191" s="162"/>
      <c r="GFE191" s="76"/>
      <c r="GFF191" s="162"/>
      <c r="GFG191" s="76"/>
      <c r="GFH191" s="79"/>
      <c r="GFI191" s="71"/>
      <c r="GFJ191" s="91"/>
      <c r="GFK191" s="162"/>
      <c r="GFL191" s="162"/>
      <c r="GFM191" s="76"/>
      <c r="GFN191" s="162"/>
      <c r="GFO191" s="76"/>
      <c r="GFP191" s="79"/>
      <c r="GFQ191" s="71"/>
      <c r="GFR191" s="91"/>
      <c r="GFS191" s="162"/>
      <c r="GFT191" s="162"/>
      <c r="GFU191" s="76"/>
      <c r="GFV191" s="162"/>
      <c r="GFW191" s="76"/>
      <c r="GFX191" s="79"/>
      <c r="GFY191" s="71"/>
      <c r="GFZ191" s="91"/>
      <c r="GGA191" s="162"/>
      <c r="GGB191" s="162"/>
      <c r="GGC191" s="76"/>
      <c r="GGD191" s="162"/>
      <c r="GGE191" s="76"/>
      <c r="GGF191" s="79"/>
      <c r="GGG191" s="71"/>
      <c r="GGH191" s="91"/>
      <c r="GGI191" s="162"/>
      <c r="GGJ191" s="162"/>
      <c r="GGK191" s="76"/>
      <c r="GGL191" s="162"/>
      <c r="GGM191" s="76"/>
      <c r="GGN191" s="79"/>
      <c r="GGO191" s="71"/>
      <c r="GGP191" s="91"/>
      <c r="GGQ191" s="162"/>
      <c r="GGR191" s="162"/>
      <c r="GGS191" s="76"/>
      <c r="GGT191" s="162"/>
      <c r="GGU191" s="76"/>
      <c r="GGV191" s="79"/>
      <c r="GGW191" s="71"/>
      <c r="GGX191" s="91"/>
      <c r="GGY191" s="162"/>
      <c r="GGZ191" s="162"/>
      <c r="GHA191" s="76"/>
      <c r="GHB191" s="162"/>
      <c r="GHC191" s="76"/>
      <c r="GHD191" s="79"/>
      <c r="GHE191" s="71"/>
      <c r="GHF191" s="91"/>
      <c r="GHG191" s="162"/>
      <c r="GHH191" s="162"/>
      <c r="GHI191" s="76"/>
      <c r="GHJ191" s="162"/>
      <c r="GHK191" s="76"/>
      <c r="GHL191" s="79"/>
      <c r="GHM191" s="71"/>
      <c r="GHN191" s="91"/>
      <c r="GHO191" s="162"/>
      <c r="GHP191" s="162"/>
      <c r="GHQ191" s="76"/>
      <c r="GHR191" s="162"/>
      <c r="GHS191" s="76"/>
      <c r="GHT191" s="79"/>
      <c r="GHU191" s="71"/>
      <c r="GHV191" s="91"/>
      <c r="GHW191" s="162"/>
      <c r="GHX191" s="162"/>
      <c r="GHY191" s="76"/>
      <c r="GHZ191" s="162"/>
      <c r="GIA191" s="76"/>
      <c r="GIB191" s="79"/>
      <c r="GIC191" s="71"/>
      <c r="GID191" s="91"/>
      <c r="GIE191" s="162"/>
      <c r="GIF191" s="162"/>
      <c r="GIG191" s="76"/>
      <c r="GIH191" s="162"/>
      <c r="GII191" s="76"/>
      <c r="GIJ191" s="79"/>
      <c r="GIK191" s="71"/>
      <c r="GIL191" s="91"/>
      <c r="GIM191" s="162"/>
      <c r="GIN191" s="162"/>
      <c r="GIO191" s="76"/>
      <c r="GIP191" s="162"/>
      <c r="GIQ191" s="76"/>
      <c r="GIR191" s="79"/>
      <c r="GIS191" s="71"/>
      <c r="GIT191" s="91"/>
      <c r="GIU191" s="162"/>
      <c r="GIV191" s="162"/>
      <c r="GIW191" s="76"/>
      <c r="GIX191" s="162"/>
      <c r="GIY191" s="76"/>
      <c r="GIZ191" s="79"/>
      <c r="GJA191" s="71"/>
      <c r="GJB191" s="91"/>
      <c r="GJC191" s="162"/>
      <c r="GJD191" s="162"/>
      <c r="GJE191" s="76"/>
      <c r="GJF191" s="162"/>
      <c r="GJG191" s="76"/>
      <c r="GJH191" s="79"/>
      <c r="GJI191" s="71"/>
      <c r="GJJ191" s="91"/>
      <c r="GJK191" s="162"/>
      <c r="GJL191" s="162"/>
      <c r="GJM191" s="76"/>
      <c r="GJN191" s="162"/>
      <c r="GJO191" s="76"/>
      <c r="GJP191" s="79"/>
      <c r="GJQ191" s="71"/>
      <c r="GJR191" s="91"/>
      <c r="GJS191" s="162"/>
      <c r="GJT191" s="162"/>
      <c r="GJU191" s="76"/>
      <c r="GJV191" s="162"/>
      <c r="GJW191" s="76"/>
      <c r="GJX191" s="79"/>
      <c r="GJY191" s="71"/>
      <c r="GJZ191" s="91"/>
      <c r="GKA191" s="162"/>
      <c r="GKB191" s="162"/>
      <c r="GKC191" s="76"/>
      <c r="GKD191" s="162"/>
      <c r="GKE191" s="76"/>
      <c r="GKF191" s="79"/>
      <c r="GKG191" s="71"/>
      <c r="GKH191" s="91"/>
      <c r="GKI191" s="162"/>
      <c r="GKJ191" s="162"/>
      <c r="GKK191" s="76"/>
      <c r="GKL191" s="162"/>
      <c r="GKM191" s="76"/>
      <c r="GKN191" s="79"/>
      <c r="GKO191" s="71"/>
      <c r="GKP191" s="91"/>
      <c r="GKQ191" s="162"/>
      <c r="GKR191" s="162"/>
      <c r="GKS191" s="76"/>
      <c r="GKT191" s="162"/>
      <c r="GKU191" s="76"/>
      <c r="GKV191" s="79"/>
      <c r="GKW191" s="71"/>
      <c r="GKX191" s="91"/>
      <c r="GKY191" s="162"/>
      <c r="GKZ191" s="162"/>
      <c r="GLA191" s="76"/>
      <c r="GLB191" s="162"/>
      <c r="GLC191" s="76"/>
      <c r="GLD191" s="79"/>
      <c r="GLE191" s="71"/>
      <c r="GLF191" s="91"/>
      <c r="GLG191" s="162"/>
      <c r="GLH191" s="162"/>
      <c r="GLI191" s="76"/>
      <c r="GLJ191" s="162"/>
      <c r="GLK191" s="76"/>
      <c r="GLL191" s="79"/>
      <c r="GLM191" s="71"/>
      <c r="GLN191" s="91"/>
      <c r="GLO191" s="162"/>
      <c r="GLP191" s="162"/>
      <c r="GLQ191" s="76"/>
      <c r="GLR191" s="162"/>
      <c r="GLS191" s="76"/>
      <c r="GLT191" s="79"/>
      <c r="GLU191" s="71"/>
      <c r="GLV191" s="91"/>
      <c r="GLW191" s="162"/>
      <c r="GLX191" s="162"/>
      <c r="GLY191" s="76"/>
      <c r="GLZ191" s="162"/>
      <c r="GMA191" s="76"/>
      <c r="GMB191" s="79"/>
      <c r="GMC191" s="71"/>
      <c r="GMD191" s="91"/>
      <c r="GME191" s="162"/>
      <c r="GMF191" s="162"/>
      <c r="GMG191" s="76"/>
      <c r="GMH191" s="162"/>
      <c r="GMI191" s="76"/>
      <c r="GMJ191" s="79"/>
      <c r="GMK191" s="71"/>
      <c r="GML191" s="91"/>
      <c r="GMM191" s="162"/>
      <c r="GMN191" s="162"/>
      <c r="GMO191" s="76"/>
      <c r="GMP191" s="162"/>
      <c r="GMQ191" s="76"/>
      <c r="GMR191" s="79"/>
      <c r="GMS191" s="71"/>
      <c r="GMT191" s="91"/>
      <c r="GMU191" s="162"/>
      <c r="GMV191" s="162"/>
      <c r="GMW191" s="76"/>
      <c r="GMX191" s="162"/>
      <c r="GMY191" s="76"/>
      <c r="GMZ191" s="79"/>
      <c r="GNA191" s="71"/>
      <c r="GNB191" s="91"/>
      <c r="GNC191" s="162"/>
      <c r="GND191" s="162"/>
      <c r="GNE191" s="76"/>
      <c r="GNF191" s="162"/>
      <c r="GNG191" s="76"/>
      <c r="GNH191" s="79"/>
      <c r="GNI191" s="71"/>
      <c r="GNJ191" s="91"/>
      <c r="GNK191" s="162"/>
      <c r="GNL191" s="162"/>
      <c r="GNM191" s="76"/>
      <c r="GNN191" s="162"/>
      <c r="GNO191" s="76"/>
      <c r="GNP191" s="79"/>
      <c r="GNQ191" s="71"/>
      <c r="GNR191" s="91"/>
      <c r="GNS191" s="162"/>
      <c r="GNT191" s="162"/>
      <c r="GNU191" s="76"/>
      <c r="GNV191" s="162"/>
      <c r="GNW191" s="76"/>
      <c r="GNX191" s="79"/>
      <c r="GNY191" s="71"/>
      <c r="GNZ191" s="91"/>
      <c r="GOA191" s="162"/>
      <c r="GOB191" s="162"/>
      <c r="GOC191" s="76"/>
      <c r="GOD191" s="162"/>
      <c r="GOE191" s="76"/>
      <c r="GOF191" s="79"/>
      <c r="GOG191" s="71"/>
      <c r="GOH191" s="91"/>
      <c r="GOI191" s="162"/>
      <c r="GOJ191" s="162"/>
      <c r="GOK191" s="76"/>
      <c r="GOL191" s="162"/>
      <c r="GOM191" s="76"/>
      <c r="GON191" s="79"/>
      <c r="GOO191" s="71"/>
      <c r="GOP191" s="91"/>
      <c r="GOQ191" s="162"/>
      <c r="GOR191" s="162"/>
      <c r="GOS191" s="76"/>
      <c r="GOT191" s="162"/>
      <c r="GOU191" s="76"/>
      <c r="GOV191" s="79"/>
      <c r="GOW191" s="71"/>
      <c r="GOX191" s="91"/>
      <c r="GOY191" s="162"/>
      <c r="GOZ191" s="162"/>
      <c r="GPA191" s="76"/>
      <c r="GPB191" s="162"/>
      <c r="GPC191" s="76"/>
      <c r="GPD191" s="79"/>
      <c r="GPE191" s="71"/>
      <c r="GPF191" s="91"/>
      <c r="GPG191" s="162"/>
      <c r="GPH191" s="162"/>
      <c r="GPI191" s="76"/>
      <c r="GPJ191" s="162"/>
      <c r="GPK191" s="76"/>
      <c r="GPL191" s="79"/>
      <c r="GPM191" s="71"/>
      <c r="GPN191" s="91"/>
      <c r="GPO191" s="162"/>
      <c r="GPP191" s="162"/>
      <c r="GPQ191" s="76"/>
      <c r="GPR191" s="162"/>
      <c r="GPS191" s="76"/>
      <c r="GPT191" s="79"/>
      <c r="GPU191" s="71"/>
      <c r="GPV191" s="91"/>
      <c r="GPW191" s="162"/>
      <c r="GPX191" s="162"/>
      <c r="GPY191" s="76"/>
      <c r="GPZ191" s="162"/>
      <c r="GQA191" s="76"/>
      <c r="GQB191" s="79"/>
      <c r="GQC191" s="71"/>
      <c r="GQD191" s="91"/>
      <c r="GQE191" s="162"/>
      <c r="GQF191" s="162"/>
      <c r="GQG191" s="76"/>
      <c r="GQH191" s="162"/>
      <c r="GQI191" s="76"/>
      <c r="GQJ191" s="79"/>
      <c r="GQK191" s="71"/>
      <c r="GQL191" s="91"/>
      <c r="GQM191" s="162"/>
      <c r="GQN191" s="162"/>
      <c r="GQO191" s="76"/>
      <c r="GQP191" s="162"/>
      <c r="GQQ191" s="76"/>
      <c r="GQR191" s="79"/>
      <c r="GQS191" s="71"/>
      <c r="GQT191" s="91"/>
      <c r="GQU191" s="162"/>
      <c r="GQV191" s="162"/>
      <c r="GQW191" s="76"/>
      <c r="GQX191" s="162"/>
      <c r="GQY191" s="76"/>
      <c r="GQZ191" s="79"/>
      <c r="GRA191" s="71"/>
      <c r="GRB191" s="91"/>
      <c r="GRC191" s="162"/>
      <c r="GRD191" s="162"/>
      <c r="GRE191" s="76"/>
      <c r="GRF191" s="162"/>
      <c r="GRG191" s="76"/>
      <c r="GRH191" s="79"/>
      <c r="GRI191" s="71"/>
      <c r="GRJ191" s="91"/>
      <c r="GRK191" s="162"/>
      <c r="GRL191" s="162"/>
      <c r="GRM191" s="76"/>
      <c r="GRN191" s="162"/>
      <c r="GRO191" s="76"/>
      <c r="GRP191" s="79"/>
      <c r="GRQ191" s="71"/>
      <c r="GRR191" s="91"/>
      <c r="GRS191" s="162"/>
      <c r="GRT191" s="162"/>
      <c r="GRU191" s="76"/>
      <c r="GRV191" s="162"/>
      <c r="GRW191" s="76"/>
      <c r="GRX191" s="79"/>
      <c r="GRY191" s="71"/>
      <c r="GRZ191" s="91"/>
      <c r="GSA191" s="162"/>
      <c r="GSB191" s="162"/>
      <c r="GSC191" s="76"/>
      <c r="GSD191" s="162"/>
      <c r="GSE191" s="76"/>
      <c r="GSF191" s="79"/>
      <c r="GSG191" s="71"/>
      <c r="GSH191" s="91"/>
      <c r="GSI191" s="162"/>
      <c r="GSJ191" s="162"/>
      <c r="GSK191" s="76"/>
      <c r="GSL191" s="162"/>
      <c r="GSM191" s="76"/>
      <c r="GSN191" s="79"/>
      <c r="GSO191" s="71"/>
      <c r="GSP191" s="91"/>
      <c r="GSQ191" s="162"/>
      <c r="GSR191" s="162"/>
      <c r="GSS191" s="76"/>
      <c r="GST191" s="162"/>
      <c r="GSU191" s="76"/>
      <c r="GSV191" s="79"/>
      <c r="GSW191" s="71"/>
      <c r="GSX191" s="91"/>
      <c r="GSY191" s="162"/>
      <c r="GSZ191" s="162"/>
      <c r="GTA191" s="76"/>
      <c r="GTB191" s="162"/>
      <c r="GTC191" s="76"/>
      <c r="GTD191" s="79"/>
      <c r="GTE191" s="71"/>
      <c r="GTF191" s="91"/>
      <c r="GTG191" s="162"/>
      <c r="GTH191" s="162"/>
      <c r="GTI191" s="76"/>
      <c r="GTJ191" s="162"/>
      <c r="GTK191" s="76"/>
      <c r="GTL191" s="79"/>
      <c r="GTM191" s="71"/>
      <c r="GTN191" s="91"/>
      <c r="GTO191" s="162"/>
      <c r="GTP191" s="162"/>
      <c r="GTQ191" s="76"/>
      <c r="GTR191" s="162"/>
      <c r="GTS191" s="76"/>
      <c r="GTT191" s="79"/>
      <c r="GTU191" s="71"/>
      <c r="GTV191" s="91"/>
      <c r="GTW191" s="162"/>
      <c r="GTX191" s="162"/>
      <c r="GTY191" s="76"/>
      <c r="GTZ191" s="162"/>
      <c r="GUA191" s="76"/>
      <c r="GUB191" s="79"/>
      <c r="GUC191" s="71"/>
      <c r="GUD191" s="91"/>
      <c r="GUE191" s="162"/>
      <c r="GUF191" s="162"/>
      <c r="GUG191" s="76"/>
      <c r="GUH191" s="162"/>
      <c r="GUI191" s="76"/>
      <c r="GUJ191" s="79"/>
      <c r="GUK191" s="71"/>
      <c r="GUL191" s="91"/>
      <c r="GUM191" s="162"/>
      <c r="GUN191" s="162"/>
      <c r="GUO191" s="76"/>
      <c r="GUP191" s="162"/>
      <c r="GUQ191" s="76"/>
      <c r="GUR191" s="79"/>
      <c r="GUS191" s="71"/>
      <c r="GUT191" s="91"/>
      <c r="GUU191" s="162"/>
      <c r="GUV191" s="162"/>
      <c r="GUW191" s="76"/>
      <c r="GUX191" s="162"/>
      <c r="GUY191" s="76"/>
      <c r="GUZ191" s="79"/>
      <c r="GVA191" s="71"/>
      <c r="GVB191" s="91"/>
      <c r="GVC191" s="162"/>
      <c r="GVD191" s="162"/>
      <c r="GVE191" s="76"/>
      <c r="GVF191" s="162"/>
      <c r="GVG191" s="76"/>
      <c r="GVH191" s="79"/>
      <c r="GVI191" s="71"/>
      <c r="GVJ191" s="91"/>
      <c r="GVK191" s="162"/>
      <c r="GVL191" s="162"/>
      <c r="GVM191" s="76"/>
      <c r="GVN191" s="162"/>
      <c r="GVO191" s="76"/>
      <c r="GVP191" s="79"/>
      <c r="GVQ191" s="71"/>
      <c r="GVR191" s="91"/>
      <c r="GVS191" s="162"/>
      <c r="GVT191" s="162"/>
      <c r="GVU191" s="76"/>
      <c r="GVV191" s="162"/>
      <c r="GVW191" s="76"/>
      <c r="GVX191" s="79"/>
      <c r="GVY191" s="71"/>
      <c r="GVZ191" s="91"/>
      <c r="GWA191" s="162"/>
      <c r="GWB191" s="162"/>
      <c r="GWC191" s="76"/>
      <c r="GWD191" s="162"/>
      <c r="GWE191" s="76"/>
      <c r="GWF191" s="79"/>
      <c r="GWG191" s="71"/>
      <c r="GWH191" s="91"/>
      <c r="GWI191" s="162"/>
      <c r="GWJ191" s="162"/>
      <c r="GWK191" s="76"/>
      <c r="GWL191" s="162"/>
      <c r="GWM191" s="76"/>
      <c r="GWN191" s="79"/>
      <c r="GWO191" s="71"/>
      <c r="GWP191" s="91"/>
      <c r="GWQ191" s="162"/>
      <c r="GWR191" s="162"/>
      <c r="GWS191" s="76"/>
      <c r="GWT191" s="162"/>
      <c r="GWU191" s="76"/>
      <c r="GWV191" s="79"/>
      <c r="GWW191" s="71"/>
      <c r="GWX191" s="91"/>
      <c r="GWY191" s="162"/>
      <c r="GWZ191" s="162"/>
      <c r="GXA191" s="76"/>
      <c r="GXB191" s="162"/>
      <c r="GXC191" s="76"/>
      <c r="GXD191" s="79"/>
      <c r="GXE191" s="71"/>
      <c r="GXF191" s="91"/>
      <c r="GXG191" s="162"/>
      <c r="GXH191" s="162"/>
      <c r="GXI191" s="76"/>
      <c r="GXJ191" s="162"/>
      <c r="GXK191" s="76"/>
      <c r="GXL191" s="79"/>
      <c r="GXM191" s="71"/>
      <c r="GXN191" s="91"/>
      <c r="GXO191" s="162"/>
      <c r="GXP191" s="162"/>
      <c r="GXQ191" s="76"/>
      <c r="GXR191" s="162"/>
      <c r="GXS191" s="76"/>
      <c r="GXT191" s="79"/>
      <c r="GXU191" s="71"/>
      <c r="GXV191" s="91"/>
      <c r="GXW191" s="162"/>
      <c r="GXX191" s="162"/>
      <c r="GXY191" s="76"/>
      <c r="GXZ191" s="162"/>
      <c r="GYA191" s="76"/>
      <c r="GYB191" s="79"/>
      <c r="GYC191" s="71"/>
      <c r="GYD191" s="91"/>
      <c r="GYE191" s="162"/>
      <c r="GYF191" s="162"/>
      <c r="GYG191" s="76"/>
      <c r="GYH191" s="162"/>
      <c r="GYI191" s="76"/>
      <c r="GYJ191" s="79"/>
      <c r="GYK191" s="71"/>
      <c r="GYL191" s="91"/>
      <c r="GYM191" s="162"/>
      <c r="GYN191" s="162"/>
      <c r="GYO191" s="76"/>
      <c r="GYP191" s="162"/>
      <c r="GYQ191" s="76"/>
      <c r="GYR191" s="79"/>
      <c r="GYS191" s="71"/>
      <c r="GYT191" s="91"/>
      <c r="GYU191" s="162"/>
      <c r="GYV191" s="162"/>
      <c r="GYW191" s="76"/>
      <c r="GYX191" s="162"/>
      <c r="GYY191" s="76"/>
      <c r="GYZ191" s="79"/>
      <c r="GZA191" s="71"/>
      <c r="GZB191" s="91"/>
      <c r="GZC191" s="162"/>
      <c r="GZD191" s="162"/>
      <c r="GZE191" s="76"/>
      <c r="GZF191" s="162"/>
      <c r="GZG191" s="76"/>
      <c r="GZH191" s="79"/>
      <c r="GZI191" s="71"/>
      <c r="GZJ191" s="91"/>
      <c r="GZK191" s="162"/>
      <c r="GZL191" s="162"/>
      <c r="GZM191" s="76"/>
      <c r="GZN191" s="162"/>
      <c r="GZO191" s="76"/>
      <c r="GZP191" s="79"/>
      <c r="GZQ191" s="71"/>
      <c r="GZR191" s="91"/>
      <c r="GZS191" s="162"/>
      <c r="GZT191" s="162"/>
      <c r="GZU191" s="76"/>
      <c r="GZV191" s="162"/>
      <c r="GZW191" s="76"/>
      <c r="GZX191" s="79"/>
      <c r="GZY191" s="71"/>
      <c r="GZZ191" s="91"/>
      <c r="HAA191" s="162"/>
      <c r="HAB191" s="162"/>
      <c r="HAC191" s="76"/>
      <c r="HAD191" s="162"/>
      <c r="HAE191" s="76"/>
      <c r="HAF191" s="79"/>
      <c r="HAG191" s="71"/>
      <c r="HAH191" s="91"/>
      <c r="HAI191" s="162"/>
      <c r="HAJ191" s="162"/>
      <c r="HAK191" s="76"/>
      <c r="HAL191" s="162"/>
      <c r="HAM191" s="76"/>
      <c r="HAN191" s="79"/>
      <c r="HAO191" s="71"/>
      <c r="HAP191" s="91"/>
      <c r="HAQ191" s="162"/>
      <c r="HAR191" s="162"/>
      <c r="HAS191" s="76"/>
      <c r="HAT191" s="162"/>
      <c r="HAU191" s="76"/>
      <c r="HAV191" s="79"/>
      <c r="HAW191" s="71"/>
      <c r="HAX191" s="91"/>
      <c r="HAY191" s="162"/>
      <c r="HAZ191" s="162"/>
      <c r="HBA191" s="76"/>
      <c r="HBB191" s="162"/>
      <c r="HBC191" s="76"/>
      <c r="HBD191" s="79"/>
      <c r="HBE191" s="71"/>
      <c r="HBF191" s="91"/>
      <c r="HBG191" s="162"/>
      <c r="HBH191" s="162"/>
      <c r="HBI191" s="76"/>
      <c r="HBJ191" s="162"/>
      <c r="HBK191" s="76"/>
      <c r="HBL191" s="79"/>
      <c r="HBM191" s="71"/>
      <c r="HBN191" s="91"/>
      <c r="HBO191" s="162"/>
      <c r="HBP191" s="162"/>
      <c r="HBQ191" s="76"/>
      <c r="HBR191" s="162"/>
      <c r="HBS191" s="76"/>
      <c r="HBT191" s="79"/>
      <c r="HBU191" s="71"/>
      <c r="HBV191" s="91"/>
      <c r="HBW191" s="162"/>
      <c r="HBX191" s="162"/>
      <c r="HBY191" s="76"/>
      <c r="HBZ191" s="162"/>
      <c r="HCA191" s="76"/>
      <c r="HCB191" s="79"/>
      <c r="HCC191" s="71"/>
      <c r="HCD191" s="91"/>
      <c r="HCE191" s="162"/>
      <c r="HCF191" s="162"/>
      <c r="HCG191" s="76"/>
      <c r="HCH191" s="162"/>
      <c r="HCI191" s="76"/>
      <c r="HCJ191" s="79"/>
      <c r="HCK191" s="71"/>
      <c r="HCL191" s="91"/>
      <c r="HCM191" s="162"/>
      <c r="HCN191" s="162"/>
      <c r="HCO191" s="76"/>
      <c r="HCP191" s="162"/>
      <c r="HCQ191" s="76"/>
      <c r="HCR191" s="79"/>
      <c r="HCS191" s="71"/>
      <c r="HCT191" s="91"/>
      <c r="HCU191" s="162"/>
      <c r="HCV191" s="162"/>
      <c r="HCW191" s="76"/>
      <c r="HCX191" s="162"/>
      <c r="HCY191" s="76"/>
      <c r="HCZ191" s="79"/>
      <c r="HDA191" s="71"/>
      <c r="HDB191" s="91"/>
      <c r="HDC191" s="162"/>
      <c r="HDD191" s="162"/>
      <c r="HDE191" s="76"/>
      <c r="HDF191" s="162"/>
      <c r="HDG191" s="76"/>
      <c r="HDH191" s="79"/>
      <c r="HDI191" s="71"/>
      <c r="HDJ191" s="91"/>
      <c r="HDK191" s="162"/>
      <c r="HDL191" s="162"/>
      <c r="HDM191" s="76"/>
      <c r="HDN191" s="162"/>
      <c r="HDO191" s="76"/>
      <c r="HDP191" s="79"/>
      <c r="HDQ191" s="71"/>
      <c r="HDR191" s="91"/>
      <c r="HDS191" s="162"/>
      <c r="HDT191" s="162"/>
      <c r="HDU191" s="76"/>
      <c r="HDV191" s="162"/>
      <c r="HDW191" s="76"/>
      <c r="HDX191" s="79"/>
      <c r="HDY191" s="71"/>
      <c r="HDZ191" s="91"/>
      <c r="HEA191" s="162"/>
      <c r="HEB191" s="162"/>
      <c r="HEC191" s="76"/>
      <c r="HED191" s="162"/>
      <c r="HEE191" s="76"/>
      <c r="HEF191" s="79"/>
      <c r="HEG191" s="71"/>
      <c r="HEH191" s="91"/>
      <c r="HEI191" s="162"/>
      <c r="HEJ191" s="162"/>
      <c r="HEK191" s="76"/>
      <c r="HEL191" s="162"/>
      <c r="HEM191" s="76"/>
      <c r="HEN191" s="79"/>
      <c r="HEO191" s="71"/>
      <c r="HEP191" s="91"/>
      <c r="HEQ191" s="162"/>
      <c r="HER191" s="162"/>
      <c r="HES191" s="76"/>
      <c r="HET191" s="162"/>
      <c r="HEU191" s="76"/>
      <c r="HEV191" s="79"/>
      <c r="HEW191" s="71"/>
      <c r="HEX191" s="91"/>
      <c r="HEY191" s="162"/>
      <c r="HEZ191" s="162"/>
      <c r="HFA191" s="76"/>
      <c r="HFB191" s="162"/>
      <c r="HFC191" s="76"/>
      <c r="HFD191" s="79"/>
      <c r="HFE191" s="71"/>
      <c r="HFF191" s="91"/>
      <c r="HFG191" s="162"/>
      <c r="HFH191" s="162"/>
      <c r="HFI191" s="76"/>
      <c r="HFJ191" s="162"/>
      <c r="HFK191" s="76"/>
      <c r="HFL191" s="79"/>
      <c r="HFM191" s="71"/>
      <c r="HFN191" s="91"/>
      <c r="HFO191" s="162"/>
      <c r="HFP191" s="162"/>
      <c r="HFQ191" s="76"/>
      <c r="HFR191" s="162"/>
      <c r="HFS191" s="76"/>
      <c r="HFT191" s="79"/>
      <c r="HFU191" s="71"/>
      <c r="HFV191" s="91"/>
      <c r="HFW191" s="162"/>
      <c r="HFX191" s="162"/>
      <c r="HFY191" s="76"/>
      <c r="HFZ191" s="162"/>
      <c r="HGA191" s="76"/>
      <c r="HGB191" s="79"/>
      <c r="HGC191" s="71"/>
      <c r="HGD191" s="91"/>
      <c r="HGE191" s="162"/>
      <c r="HGF191" s="162"/>
      <c r="HGG191" s="76"/>
      <c r="HGH191" s="162"/>
      <c r="HGI191" s="76"/>
      <c r="HGJ191" s="79"/>
      <c r="HGK191" s="71"/>
      <c r="HGL191" s="91"/>
      <c r="HGM191" s="162"/>
      <c r="HGN191" s="162"/>
      <c r="HGO191" s="76"/>
      <c r="HGP191" s="162"/>
      <c r="HGQ191" s="76"/>
      <c r="HGR191" s="79"/>
      <c r="HGS191" s="71"/>
      <c r="HGT191" s="91"/>
      <c r="HGU191" s="162"/>
      <c r="HGV191" s="162"/>
      <c r="HGW191" s="76"/>
      <c r="HGX191" s="162"/>
      <c r="HGY191" s="76"/>
      <c r="HGZ191" s="79"/>
      <c r="HHA191" s="71"/>
      <c r="HHB191" s="91"/>
      <c r="HHC191" s="162"/>
      <c r="HHD191" s="162"/>
      <c r="HHE191" s="76"/>
      <c r="HHF191" s="162"/>
      <c r="HHG191" s="76"/>
      <c r="HHH191" s="79"/>
      <c r="HHI191" s="71"/>
      <c r="HHJ191" s="91"/>
      <c r="HHK191" s="162"/>
      <c r="HHL191" s="162"/>
      <c r="HHM191" s="76"/>
      <c r="HHN191" s="162"/>
      <c r="HHO191" s="76"/>
      <c r="HHP191" s="79"/>
      <c r="HHQ191" s="71"/>
      <c r="HHR191" s="91"/>
      <c r="HHS191" s="162"/>
      <c r="HHT191" s="162"/>
      <c r="HHU191" s="76"/>
      <c r="HHV191" s="162"/>
      <c r="HHW191" s="76"/>
      <c r="HHX191" s="79"/>
      <c r="HHY191" s="71"/>
      <c r="HHZ191" s="91"/>
      <c r="HIA191" s="162"/>
      <c r="HIB191" s="162"/>
      <c r="HIC191" s="76"/>
      <c r="HID191" s="162"/>
      <c r="HIE191" s="76"/>
      <c r="HIF191" s="79"/>
      <c r="HIG191" s="71"/>
      <c r="HIH191" s="91"/>
      <c r="HII191" s="162"/>
      <c r="HIJ191" s="162"/>
      <c r="HIK191" s="76"/>
      <c r="HIL191" s="162"/>
      <c r="HIM191" s="76"/>
      <c r="HIN191" s="79"/>
      <c r="HIO191" s="71"/>
      <c r="HIP191" s="91"/>
      <c r="HIQ191" s="162"/>
      <c r="HIR191" s="162"/>
      <c r="HIS191" s="76"/>
      <c r="HIT191" s="162"/>
      <c r="HIU191" s="76"/>
      <c r="HIV191" s="79"/>
      <c r="HIW191" s="71"/>
      <c r="HIX191" s="91"/>
      <c r="HIY191" s="162"/>
      <c r="HIZ191" s="162"/>
      <c r="HJA191" s="76"/>
      <c r="HJB191" s="162"/>
      <c r="HJC191" s="76"/>
      <c r="HJD191" s="79"/>
      <c r="HJE191" s="71"/>
      <c r="HJF191" s="91"/>
      <c r="HJG191" s="162"/>
      <c r="HJH191" s="162"/>
      <c r="HJI191" s="76"/>
      <c r="HJJ191" s="162"/>
      <c r="HJK191" s="76"/>
      <c r="HJL191" s="79"/>
      <c r="HJM191" s="71"/>
      <c r="HJN191" s="91"/>
      <c r="HJO191" s="162"/>
      <c r="HJP191" s="162"/>
      <c r="HJQ191" s="76"/>
      <c r="HJR191" s="162"/>
      <c r="HJS191" s="76"/>
      <c r="HJT191" s="79"/>
      <c r="HJU191" s="71"/>
      <c r="HJV191" s="91"/>
      <c r="HJW191" s="162"/>
      <c r="HJX191" s="162"/>
      <c r="HJY191" s="76"/>
      <c r="HJZ191" s="162"/>
      <c r="HKA191" s="76"/>
      <c r="HKB191" s="79"/>
      <c r="HKC191" s="71"/>
      <c r="HKD191" s="91"/>
      <c r="HKE191" s="162"/>
      <c r="HKF191" s="162"/>
      <c r="HKG191" s="76"/>
      <c r="HKH191" s="162"/>
      <c r="HKI191" s="76"/>
      <c r="HKJ191" s="79"/>
      <c r="HKK191" s="71"/>
      <c r="HKL191" s="91"/>
      <c r="HKM191" s="162"/>
      <c r="HKN191" s="162"/>
      <c r="HKO191" s="76"/>
      <c r="HKP191" s="162"/>
      <c r="HKQ191" s="76"/>
      <c r="HKR191" s="79"/>
      <c r="HKS191" s="71"/>
      <c r="HKT191" s="91"/>
      <c r="HKU191" s="162"/>
      <c r="HKV191" s="162"/>
      <c r="HKW191" s="76"/>
      <c r="HKX191" s="162"/>
      <c r="HKY191" s="76"/>
      <c r="HKZ191" s="79"/>
      <c r="HLA191" s="71"/>
      <c r="HLB191" s="91"/>
      <c r="HLC191" s="162"/>
      <c r="HLD191" s="162"/>
      <c r="HLE191" s="76"/>
      <c r="HLF191" s="162"/>
      <c r="HLG191" s="76"/>
      <c r="HLH191" s="79"/>
      <c r="HLI191" s="71"/>
      <c r="HLJ191" s="91"/>
      <c r="HLK191" s="162"/>
      <c r="HLL191" s="162"/>
      <c r="HLM191" s="76"/>
      <c r="HLN191" s="162"/>
      <c r="HLO191" s="76"/>
      <c r="HLP191" s="79"/>
      <c r="HLQ191" s="71"/>
      <c r="HLR191" s="91"/>
      <c r="HLS191" s="162"/>
      <c r="HLT191" s="162"/>
      <c r="HLU191" s="76"/>
      <c r="HLV191" s="162"/>
      <c r="HLW191" s="76"/>
      <c r="HLX191" s="79"/>
      <c r="HLY191" s="71"/>
      <c r="HLZ191" s="91"/>
      <c r="HMA191" s="162"/>
      <c r="HMB191" s="162"/>
      <c r="HMC191" s="76"/>
      <c r="HMD191" s="162"/>
      <c r="HME191" s="76"/>
      <c r="HMF191" s="79"/>
      <c r="HMG191" s="71"/>
      <c r="HMH191" s="91"/>
      <c r="HMI191" s="162"/>
      <c r="HMJ191" s="162"/>
      <c r="HMK191" s="76"/>
      <c r="HML191" s="162"/>
      <c r="HMM191" s="76"/>
      <c r="HMN191" s="79"/>
      <c r="HMO191" s="71"/>
      <c r="HMP191" s="91"/>
      <c r="HMQ191" s="162"/>
      <c r="HMR191" s="162"/>
      <c r="HMS191" s="76"/>
      <c r="HMT191" s="162"/>
      <c r="HMU191" s="76"/>
      <c r="HMV191" s="79"/>
      <c r="HMW191" s="71"/>
      <c r="HMX191" s="91"/>
      <c r="HMY191" s="162"/>
      <c r="HMZ191" s="162"/>
      <c r="HNA191" s="76"/>
      <c r="HNB191" s="162"/>
      <c r="HNC191" s="76"/>
      <c r="HND191" s="79"/>
      <c r="HNE191" s="71"/>
      <c r="HNF191" s="91"/>
      <c r="HNG191" s="162"/>
      <c r="HNH191" s="162"/>
      <c r="HNI191" s="76"/>
      <c r="HNJ191" s="162"/>
      <c r="HNK191" s="76"/>
      <c r="HNL191" s="79"/>
      <c r="HNM191" s="71"/>
      <c r="HNN191" s="91"/>
      <c r="HNO191" s="162"/>
      <c r="HNP191" s="162"/>
      <c r="HNQ191" s="76"/>
      <c r="HNR191" s="162"/>
      <c r="HNS191" s="76"/>
      <c r="HNT191" s="79"/>
      <c r="HNU191" s="71"/>
      <c r="HNV191" s="91"/>
      <c r="HNW191" s="162"/>
      <c r="HNX191" s="162"/>
      <c r="HNY191" s="76"/>
      <c r="HNZ191" s="162"/>
      <c r="HOA191" s="76"/>
      <c r="HOB191" s="79"/>
      <c r="HOC191" s="71"/>
      <c r="HOD191" s="91"/>
      <c r="HOE191" s="162"/>
      <c r="HOF191" s="162"/>
      <c r="HOG191" s="76"/>
      <c r="HOH191" s="162"/>
      <c r="HOI191" s="76"/>
      <c r="HOJ191" s="79"/>
      <c r="HOK191" s="71"/>
      <c r="HOL191" s="91"/>
      <c r="HOM191" s="162"/>
      <c r="HON191" s="162"/>
      <c r="HOO191" s="76"/>
      <c r="HOP191" s="162"/>
      <c r="HOQ191" s="76"/>
      <c r="HOR191" s="79"/>
      <c r="HOS191" s="71"/>
      <c r="HOT191" s="91"/>
      <c r="HOU191" s="162"/>
      <c r="HOV191" s="162"/>
      <c r="HOW191" s="76"/>
      <c r="HOX191" s="162"/>
      <c r="HOY191" s="76"/>
      <c r="HOZ191" s="79"/>
      <c r="HPA191" s="71"/>
      <c r="HPB191" s="91"/>
      <c r="HPC191" s="162"/>
      <c r="HPD191" s="162"/>
      <c r="HPE191" s="76"/>
      <c r="HPF191" s="162"/>
      <c r="HPG191" s="76"/>
      <c r="HPH191" s="79"/>
      <c r="HPI191" s="71"/>
      <c r="HPJ191" s="91"/>
      <c r="HPK191" s="162"/>
      <c r="HPL191" s="162"/>
      <c r="HPM191" s="76"/>
      <c r="HPN191" s="162"/>
      <c r="HPO191" s="76"/>
      <c r="HPP191" s="79"/>
      <c r="HPQ191" s="71"/>
      <c r="HPR191" s="91"/>
      <c r="HPS191" s="162"/>
      <c r="HPT191" s="162"/>
      <c r="HPU191" s="76"/>
      <c r="HPV191" s="162"/>
      <c r="HPW191" s="76"/>
      <c r="HPX191" s="79"/>
      <c r="HPY191" s="71"/>
      <c r="HPZ191" s="91"/>
      <c r="HQA191" s="162"/>
      <c r="HQB191" s="162"/>
      <c r="HQC191" s="76"/>
      <c r="HQD191" s="162"/>
      <c r="HQE191" s="76"/>
      <c r="HQF191" s="79"/>
      <c r="HQG191" s="71"/>
      <c r="HQH191" s="91"/>
      <c r="HQI191" s="162"/>
      <c r="HQJ191" s="162"/>
      <c r="HQK191" s="76"/>
      <c r="HQL191" s="162"/>
      <c r="HQM191" s="76"/>
      <c r="HQN191" s="79"/>
      <c r="HQO191" s="71"/>
      <c r="HQP191" s="91"/>
      <c r="HQQ191" s="162"/>
      <c r="HQR191" s="162"/>
      <c r="HQS191" s="76"/>
      <c r="HQT191" s="162"/>
      <c r="HQU191" s="76"/>
      <c r="HQV191" s="79"/>
      <c r="HQW191" s="71"/>
      <c r="HQX191" s="91"/>
      <c r="HQY191" s="162"/>
      <c r="HQZ191" s="162"/>
      <c r="HRA191" s="76"/>
      <c r="HRB191" s="162"/>
      <c r="HRC191" s="76"/>
      <c r="HRD191" s="79"/>
      <c r="HRE191" s="71"/>
      <c r="HRF191" s="91"/>
      <c r="HRG191" s="162"/>
      <c r="HRH191" s="162"/>
      <c r="HRI191" s="76"/>
      <c r="HRJ191" s="162"/>
      <c r="HRK191" s="76"/>
      <c r="HRL191" s="79"/>
      <c r="HRM191" s="71"/>
      <c r="HRN191" s="91"/>
      <c r="HRO191" s="162"/>
      <c r="HRP191" s="162"/>
      <c r="HRQ191" s="76"/>
      <c r="HRR191" s="162"/>
      <c r="HRS191" s="76"/>
      <c r="HRT191" s="79"/>
      <c r="HRU191" s="71"/>
      <c r="HRV191" s="91"/>
      <c r="HRW191" s="162"/>
      <c r="HRX191" s="162"/>
      <c r="HRY191" s="76"/>
      <c r="HRZ191" s="162"/>
      <c r="HSA191" s="76"/>
      <c r="HSB191" s="79"/>
      <c r="HSC191" s="71"/>
      <c r="HSD191" s="91"/>
      <c r="HSE191" s="162"/>
      <c r="HSF191" s="162"/>
      <c r="HSG191" s="76"/>
      <c r="HSH191" s="162"/>
      <c r="HSI191" s="76"/>
      <c r="HSJ191" s="79"/>
      <c r="HSK191" s="71"/>
      <c r="HSL191" s="91"/>
      <c r="HSM191" s="162"/>
      <c r="HSN191" s="162"/>
      <c r="HSO191" s="76"/>
      <c r="HSP191" s="162"/>
      <c r="HSQ191" s="76"/>
      <c r="HSR191" s="79"/>
      <c r="HSS191" s="71"/>
      <c r="HST191" s="91"/>
      <c r="HSU191" s="162"/>
      <c r="HSV191" s="162"/>
      <c r="HSW191" s="76"/>
      <c r="HSX191" s="162"/>
      <c r="HSY191" s="76"/>
      <c r="HSZ191" s="79"/>
      <c r="HTA191" s="71"/>
      <c r="HTB191" s="91"/>
      <c r="HTC191" s="162"/>
      <c r="HTD191" s="162"/>
      <c r="HTE191" s="76"/>
      <c r="HTF191" s="162"/>
      <c r="HTG191" s="76"/>
      <c r="HTH191" s="79"/>
      <c r="HTI191" s="71"/>
      <c r="HTJ191" s="91"/>
      <c r="HTK191" s="162"/>
      <c r="HTL191" s="162"/>
      <c r="HTM191" s="76"/>
      <c r="HTN191" s="162"/>
      <c r="HTO191" s="76"/>
      <c r="HTP191" s="79"/>
      <c r="HTQ191" s="71"/>
      <c r="HTR191" s="91"/>
      <c r="HTS191" s="162"/>
      <c r="HTT191" s="162"/>
      <c r="HTU191" s="76"/>
      <c r="HTV191" s="162"/>
      <c r="HTW191" s="76"/>
      <c r="HTX191" s="79"/>
      <c r="HTY191" s="71"/>
      <c r="HTZ191" s="91"/>
      <c r="HUA191" s="162"/>
      <c r="HUB191" s="162"/>
      <c r="HUC191" s="76"/>
      <c r="HUD191" s="162"/>
      <c r="HUE191" s="76"/>
      <c r="HUF191" s="79"/>
      <c r="HUG191" s="71"/>
      <c r="HUH191" s="91"/>
      <c r="HUI191" s="162"/>
      <c r="HUJ191" s="162"/>
      <c r="HUK191" s="76"/>
      <c r="HUL191" s="162"/>
      <c r="HUM191" s="76"/>
      <c r="HUN191" s="79"/>
      <c r="HUO191" s="71"/>
      <c r="HUP191" s="91"/>
      <c r="HUQ191" s="162"/>
      <c r="HUR191" s="162"/>
      <c r="HUS191" s="76"/>
      <c r="HUT191" s="162"/>
      <c r="HUU191" s="76"/>
      <c r="HUV191" s="79"/>
      <c r="HUW191" s="71"/>
      <c r="HUX191" s="91"/>
      <c r="HUY191" s="162"/>
      <c r="HUZ191" s="162"/>
      <c r="HVA191" s="76"/>
      <c r="HVB191" s="162"/>
      <c r="HVC191" s="76"/>
      <c r="HVD191" s="79"/>
      <c r="HVE191" s="71"/>
      <c r="HVF191" s="91"/>
      <c r="HVG191" s="162"/>
      <c r="HVH191" s="162"/>
      <c r="HVI191" s="76"/>
      <c r="HVJ191" s="162"/>
      <c r="HVK191" s="76"/>
      <c r="HVL191" s="79"/>
      <c r="HVM191" s="71"/>
      <c r="HVN191" s="91"/>
      <c r="HVO191" s="162"/>
      <c r="HVP191" s="162"/>
      <c r="HVQ191" s="76"/>
      <c r="HVR191" s="162"/>
      <c r="HVS191" s="76"/>
      <c r="HVT191" s="79"/>
      <c r="HVU191" s="71"/>
      <c r="HVV191" s="91"/>
      <c r="HVW191" s="162"/>
      <c r="HVX191" s="162"/>
      <c r="HVY191" s="76"/>
      <c r="HVZ191" s="162"/>
      <c r="HWA191" s="76"/>
      <c r="HWB191" s="79"/>
      <c r="HWC191" s="71"/>
      <c r="HWD191" s="91"/>
      <c r="HWE191" s="162"/>
      <c r="HWF191" s="162"/>
      <c r="HWG191" s="76"/>
      <c r="HWH191" s="162"/>
      <c r="HWI191" s="76"/>
      <c r="HWJ191" s="79"/>
      <c r="HWK191" s="71"/>
      <c r="HWL191" s="91"/>
      <c r="HWM191" s="162"/>
      <c r="HWN191" s="162"/>
      <c r="HWO191" s="76"/>
      <c r="HWP191" s="162"/>
      <c r="HWQ191" s="76"/>
      <c r="HWR191" s="79"/>
      <c r="HWS191" s="71"/>
      <c r="HWT191" s="91"/>
      <c r="HWU191" s="162"/>
      <c r="HWV191" s="162"/>
      <c r="HWW191" s="76"/>
      <c r="HWX191" s="162"/>
      <c r="HWY191" s="76"/>
      <c r="HWZ191" s="79"/>
      <c r="HXA191" s="71"/>
      <c r="HXB191" s="91"/>
      <c r="HXC191" s="162"/>
      <c r="HXD191" s="162"/>
      <c r="HXE191" s="76"/>
      <c r="HXF191" s="162"/>
      <c r="HXG191" s="76"/>
      <c r="HXH191" s="79"/>
      <c r="HXI191" s="71"/>
      <c r="HXJ191" s="91"/>
      <c r="HXK191" s="162"/>
      <c r="HXL191" s="162"/>
      <c r="HXM191" s="76"/>
      <c r="HXN191" s="162"/>
      <c r="HXO191" s="76"/>
      <c r="HXP191" s="79"/>
      <c r="HXQ191" s="71"/>
      <c r="HXR191" s="91"/>
      <c r="HXS191" s="162"/>
      <c r="HXT191" s="162"/>
      <c r="HXU191" s="76"/>
      <c r="HXV191" s="162"/>
      <c r="HXW191" s="76"/>
      <c r="HXX191" s="79"/>
      <c r="HXY191" s="71"/>
      <c r="HXZ191" s="91"/>
      <c r="HYA191" s="162"/>
      <c r="HYB191" s="162"/>
      <c r="HYC191" s="76"/>
      <c r="HYD191" s="162"/>
      <c r="HYE191" s="76"/>
      <c r="HYF191" s="79"/>
      <c r="HYG191" s="71"/>
      <c r="HYH191" s="91"/>
      <c r="HYI191" s="162"/>
      <c r="HYJ191" s="162"/>
      <c r="HYK191" s="76"/>
      <c r="HYL191" s="162"/>
      <c r="HYM191" s="76"/>
      <c r="HYN191" s="79"/>
      <c r="HYO191" s="71"/>
      <c r="HYP191" s="91"/>
      <c r="HYQ191" s="162"/>
      <c r="HYR191" s="162"/>
      <c r="HYS191" s="76"/>
      <c r="HYT191" s="162"/>
      <c r="HYU191" s="76"/>
      <c r="HYV191" s="79"/>
      <c r="HYW191" s="71"/>
      <c r="HYX191" s="91"/>
      <c r="HYY191" s="162"/>
      <c r="HYZ191" s="162"/>
      <c r="HZA191" s="76"/>
      <c r="HZB191" s="162"/>
      <c r="HZC191" s="76"/>
      <c r="HZD191" s="79"/>
      <c r="HZE191" s="71"/>
      <c r="HZF191" s="91"/>
      <c r="HZG191" s="162"/>
      <c r="HZH191" s="162"/>
      <c r="HZI191" s="76"/>
      <c r="HZJ191" s="162"/>
      <c r="HZK191" s="76"/>
      <c r="HZL191" s="79"/>
      <c r="HZM191" s="71"/>
      <c r="HZN191" s="91"/>
      <c r="HZO191" s="162"/>
      <c r="HZP191" s="162"/>
      <c r="HZQ191" s="76"/>
      <c r="HZR191" s="162"/>
      <c r="HZS191" s="76"/>
      <c r="HZT191" s="79"/>
      <c r="HZU191" s="71"/>
      <c r="HZV191" s="91"/>
      <c r="HZW191" s="162"/>
      <c r="HZX191" s="162"/>
      <c r="HZY191" s="76"/>
      <c r="HZZ191" s="162"/>
      <c r="IAA191" s="76"/>
      <c r="IAB191" s="79"/>
      <c r="IAC191" s="71"/>
      <c r="IAD191" s="91"/>
      <c r="IAE191" s="162"/>
      <c r="IAF191" s="162"/>
      <c r="IAG191" s="76"/>
      <c r="IAH191" s="162"/>
      <c r="IAI191" s="76"/>
      <c r="IAJ191" s="79"/>
      <c r="IAK191" s="71"/>
      <c r="IAL191" s="91"/>
      <c r="IAM191" s="162"/>
      <c r="IAN191" s="162"/>
      <c r="IAO191" s="76"/>
      <c r="IAP191" s="162"/>
      <c r="IAQ191" s="76"/>
      <c r="IAR191" s="79"/>
      <c r="IAS191" s="71"/>
      <c r="IAT191" s="91"/>
      <c r="IAU191" s="162"/>
      <c r="IAV191" s="162"/>
      <c r="IAW191" s="76"/>
      <c r="IAX191" s="162"/>
      <c r="IAY191" s="76"/>
      <c r="IAZ191" s="79"/>
      <c r="IBA191" s="71"/>
      <c r="IBB191" s="91"/>
      <c r="IBC191" s="162"/>
      <c r="IBD191" s="162"/>
      <c r="IBE191" s="76"/>
      <c r="IBF191" s="162"/>
      <c r="IBG191" s="76"/>
      <c r="IBH191" s="79"/>
      <c r="IBI191" s="71"/>
      <c r="IBJ191" s="91"/>
      <c r="IBK191" s="162"/>
      <c r="IBL191" s="162"/>
      <c r="IBM191" s="76"/>
      <c r="IBN191" s="162"/>
      <c r="IBO191" s="76"/>
      <c r="IBP191" s="79"/>
      <c r="IBQ191" s="71"/>
      <c r="IBR191" s="91"/>
      <c r="IBS191" s="162"/>
      <c r="IBT191" s="162"/>
      <c r="IBU191" s="76"/>
      <c r="IBV191" s="162"/>
      <c r="IBW191" s="76"/>
      <c r="IBX191" s="79"/>
      <c r="IBY191" s="71"/>
      <c r="IBZ191" s="91"/>
      <c r="ICA191" s="162"/>
      <c r="ICB191" s="162"/>
      <c r="ICC191" s="76"/>
      <c r="ICD191" s="162"/>
      <c r="ICE191" s="76"/>
      <c r="ICF191" s="79"/>
      <c r="ICG191" s="71"/>
      <c r="ICH191" s="91"/>
      <c r="ICI191" s="162"/>
      <c r="ICJ191" s="162"/>
      <c r="ICK191" s="76"/>
      <c r="ICL191" s="162"/>
      <c r="ICM191" s="76"/>
      <c r="ICN191" s="79"/>
      <c r="ICO191" s="71"/>
      <c r="ICP191" s="91"/>
      <c r="ICQ191" s="162"/>
      <c r="ICR191" s="162"/>
      <c r="ICS191" s="76"/>
      <c r="ICT191" s="162"/>
      <c r="ICU191" s="76"/>
      <c r="ICV191" s="79"/>
      <c r="ICW191" s="71"/>
      <c r="ICX191" s="91"/>
      <c r="ICY191" s="162"/>
      <c r="ICZ191" s="162"/>
      <c r="IDA191" s="76"/>
      <c r="IDB191" s="162"/>
      <c r="IDC191" s="76"/>
      <c r="IDD191" s="79"/>
      <c r="IDE191" s="71"/>
      <c r="IDF191" s="91"/>
      <c r="IDG191" s="162"/>
      <c r="IDH191" s="162"/>
      <c r="IDI191" s="76"/>
      <c r="IDJ191" s="162"/>
      <c r="IDK191" s="76"/>
      <c r="IDL191" s="79"/>
      <c r="IDM191" s="71"/>
      <c r="IDN191" s="91"/>
      <c r="IDO191" s="162"/>
      <c r="IDP191" s="162"/>
      <c r="IDQ191" s="76"/>
      <c r="IDR191" s="162"/>
      <c r="IDS191" s="76"/>
      <c r="IDT191" s="79"/>
      <c r="IDU191" s="71"/>
      <c r="IDV191" s="91"/>
      <c r="IDW191" s="162"/>
      <c r="IDX191" s="162"/>
      <c r="IDY191" s="76"/>
      <c r="IDZ191" s="162"/>
      <c r="IEA191" s="76"/>
      <c r="IEB191" s="79"/>
      <c r="IEC191" s="71"/>
      <c r="IED191" s="91"/>
      <c r="IEE191" s="162"/>
      <c r="IEF191" s="162"/>
      <c r="IEG191" s="76"/>
      <c r="IEH191" s="162"/>
      <c r="IEI191" s="76"/>
      <c r="IEJ191" s="79"/>
      <c r="IEK191" s="71"/>
      <c r="IEL191" s="91"/>
      <c r="IEM191" s="162"/>
      <c r="IEN191" s="162"/>
      <c r="IEO191" s="76"/>
      <c r="IEP191" s="162"/>
      <c r="IEQ191" s="76"/>
      <c r="IER191" s="79"/>
      <c r="IES191" s="71"/>
      <c r="IET191" s="91"/>
      <c r="IEU191" s="162"/>
      <c r="IEV191" s="162"/>
      <c r="IEW191" s="76"/>
      <c r="IEX191" s="162"/>
      <c r="IEY191" s="76"/>
      <c r="IEZ191" s="79"/>
      <c r="IFA191" s="71"/>
      <c r="IFB191" s="91"/>
      <c r="IFC191" s="162"/>
      <c r="IFD191" s="162"/>
      <c r="IFE191" s="76"/>
      <c r="IFF191" s="162"/>
      <c r="IFG191" s="76"/>
      <c r="IFH191" s="79"/>
      <c r="IFI191" s="71"/>
      <c r="IFJ191" s="91"/>
      <c r="IFK191" s="162"/>
      <c r="IFL191" s="162"/>
      <c r="IFM191" s="76"/>
      <c r="IFN191" s="162"/>
      <c r="IFO191" s="76"/>
      <c r="IFP191" s="79"/>
      <c r="IFQ191" s="71"/>
      <c r="IFR191" s="91"/>
      <c r="IFS191" s="162"/>
      <c r="IFT191" s="162"/>
      <c r="IFU191" s="76"/>
      <c r="IFV191" s="162"/>
      <c r="IFW191" s="76"/>
      <c r="IFX191" s="79"/>
      <c r="IFY191" s="71"/>
      <c r="IFZ191" s="91"/>
      <c r="IGA191" s="162"/>
      <c r="IGB191" s="162"/>
      <c r="IGC191" s="76"/>
      <c r="IGD191" s="162"/>
      <c r="IGE191" s="76"/>
      <c r="IGF191" s="79"/>
      <c r="IGG191" s="71"/>
      <c r="IGH191" s="91"/>
      <c r="IGI191" s="162"/>
      <c r="IGJ191" s="162"/>
      <c r="IGK191" s="76"/>
      <c r="IGL191" s="162"/>
      <c r="IGM191" s="76"/>
      <c r="IGN191" s="79"/>
      <c r="IGO191" s="71"/>
      <c r="IGP191" s="91"/>
      <c r="IGQ191" s="162"/>
      <c r="IGR191" s="162"/>
      <c r="IGS191" s="76"/>
      <c r="IGT191" s="162"/>
      <c r="IGU191" s="76"/>
      <c r="IGV191" s="79"/>
      <c r="IGW191" s="71"/>
      <c r="IGX191" s="91"/>
      <c r="IGY191" s="162"/>
      <c r="IGZ191" s="162"/>
      <c r="IHA191" s="76"/>
      <c r="IHB191" s="162"/>
      <c r="IHC191" s="76"/>
      <c r="IHD191" s="79"/>
      <c r="IHE191" s="71"/>
      <c r="IHF191" s="91"/>
      <c r="IHG191" s="162"/>
      <c r="IHH191" s="162"/>
      <c r="IHI191" s="76"/>
      <c r="IHJ191" s="162"/>
      <c r="IHK191" s="76"/>
      <c r="IHL191" s="79"/>
      <c r="IHM191" s="71"/>
      <c r="IHN191" s="91"/>
      <c r="IHO191" s="162"/>
      <c r="IHP191" s="162"/>
      <c r="IHQ191" s="76"/>
      <c r="IHR191" s="162"/>
      <c r="IHS191" s="76"/>
      <c r="IHT191" s="79"/>
      <c r="IHU191" s="71"/>
      <c r="IHV191" s="91"/>
      <c r="IHW191" s="162"/>
      <c r="IHX191" s="162"/>
      <c r="IHY191" s="76"/>
      <c r="IHZ191" s="162"/>
      <c r="IIA191" s="76"/>
      <c r="IIB191" s="79"/>
      <c r="IIC191" s="71"/>
      <c r="IID191" s="91"/>
      <c r="IIE191" s="162"/>
      <c r="IIF191" s="162"/>
      <c r="IIG191" s="76"/>
      <c r="IIH191" s="162"/>
      <c r="III191" s="76"/>
      <c r="IIJ191" s="79"/>
      <c r="IIK191" s="71"/>
      <c r="IIL191" s="91"/>
      <c r="IIM191" s="162"/>
      <c r="IIN191" s="162"/>
      <c r="IIO191" s="76"/>
      <c r="IIP191" s="162"/>
      <c r="IIQ191" s="76"/>
      <c r="IIR191" s="79"/>
      <c r="IIS191" s="71"/>
      <c r="IIT191" s="91"/>
      <c r="IIU191" s="162"/>
      <c r="IIV191" s="162"/>
      <c r="IIW191" s="76"/>
      <c r="IIX191" s="162"/>
      <c r="IIY191" s="76"/>
      <c r="IIZ191" s="79"/>
      <c r="IJA191" s="71"/>
      <c r="IJB191" s="91"/>
      <c r="IJC191" s="162"/>
      <c r="IJD191" s="162"/>
      <c r="IJE191" s="76"/>
      <c r="IJF191" s="162"/>
      <c r="IJG191" s="76"/>
      <c r="IJH191" s="79"/>
      <c r="IJI191" s="71"/>
      <c r="IJJ191" s="91"/>
      <c r="IJK191" s="162"/>
      <c r="IJL191" s="162"/>
      <c r="IJM191" s="76"/>
      <c r="IJN191" s="162"/>
      <c r="IJO191" s="76"/>
      <c r="IJP191" s="79"/>
      <c r="IJQ191" s="71"/>
      <c r="IJR191" s="91"/>
      <c r="IJS191" s="162"/>
      <c r="IJT191" s="162"/>
      <c r="IJU191" s="76"/>
      <c r="IJV191" s="162"/>
      <c r="IJW191" s="76"/>
      <c r="IJX191" s="79"/>
      <c r="IJY191" s="71"/>
      <c r="IJZ191" s="91"/>
      <c r="IKA191" s="162"/>
      <c r="IKB191" s="162"/>
      <c r="IKC191" s="76"/>
      <c r="IKD191" s="162"/>
      <c r="IKE191" s="76"/>
      <c r="IKF191" s="79"/>
      <c r="IKG191" s="71"/>
      <c r="IKH191" s="91"/>
      <c r="IKI191" s="162"/>
      <c r="IKJ191" s="162"/>
      <c r="IKK191" s="76"/>
      <c r="IKL191" s="162"/>
      <c r="IKM191" s="76"/>
      <c r="IKN191" s="79"/>
      <c r="IKO191" s="71"/>
      <c r="IKP191" s="91"/>
      <c r="IKQ191" s="162"/>
      <c r="IKR191" s="162"/>
      <c r="IKS191" s="76"/>
      <c r="IKT191" s="162"/>
      <c r="IKU191" s="76"/>
      <c r="IKV191" s="79"/>
      <c r="IKW191" s="71"/>
      <c r="IKX191" s="91"/>
      <c r="IKY191" s="162"/>
      <c r="IKZ191" s="162"/>
      <c r="ILA191" s="76"/>
      <c r="ILB191" s="162"/>
      <c r="ILC191" s="76"/>
      <c r="ILD191" s="79"/>
      <c r="ILE191" s="71"/>
      <c r="ILF191" s="91"/>
      <c r="ILG191" s="162"/>
      <c r="ILH191" s="162"/>
      <c r="ILI191" s="76"/>
      <c r="ILJ191" s="162"/>
      <c r="ILK191" s="76"/>
      <c r="ILL191" s="79"/>
      <c r="ILM191" s="71"/>
      <c r="ILN191" s="91"/>
      <c r="ILO191" s="162"/>
      <c r="ILP191" s="162"/>
      <c r="ILQ191" s="76"/>
      <c r="ILR191" s="162"/>
      <c r="ILS191" s="76"/>
      <c r="ILT191" s="79"/>
      <c r="ILU191" s="71"/>
      <c r="ILV191" s="91"/>
      <c r="ILW191" s="162"/>
      <c r="ILX191" s="162"/>
      <c r="ILY191" s="76"/>
      <c r="ILZ191" s="162"/>
      <c r="IMA191" s="76"/>
      <c r="IMB191" s="79"/>
      <c r="IMC191" s="71"/>
      <c r="IMD191" s="91"/>
      <c r="IME191" s="162"/>
      <c r="IMF191" s="162"/>
      <c r="IMG191" s="76"/>
      <c r="IMH191" s="162"/>
      <c r="IMI191" s="76"/>
      <c r="IMJ191" s="79"/>
      <c r="IMK191" s="71"/>
      <c r="IML191" s="91"/>
      <c r="IMM191" s="162"/>
      <c r="IMN191" s="162"/>
      <c r="IMO191" s="76"/>
      <c r="IMP191" s="162"/>
      <c r="IMQ191" s="76"/>
      <c r="IMR191" s="79"/>
      <c r="IMS191" s="71"/>
      <c r="IMT191" s="91"/>
      <c r="IMU191" s="162"/>
      <c r="IMV191" s="162"/>
      <c r="IMW191" s="76"/>
      <c r="IMX191" s="162"/>
      <c r="IMY191" s="76"/>
      <c r="IMZ191" s="79"/>
      <c r="INA191" s="71"/>
      <c r="INB191" s="91"/>
      <c r="INC191" s="162"/>
      <c r="IND191" s="162"/>
      <c r="INE191" s="76"/>
      <c r="INF191" s="162"/>
      <c r="ING191" s="76"/>
      <c r="INH191" s="79"/>
      <c r="INI191" s="71"/>
      <c r="INJ191" s="91"/>
      <c r="INK191" s="162"/>
      <c r="INL191" s="162"/>
      <c r="INM191" s="76"/>
      <c r="INN191" s="162"/>
      <c r="INO191" s="76"/>
      <c r="INP191" s="79"/>
      <c r="INQ191" s="71"/>
      <c r="INR191" s="91"/>
      <c r="INS191" s="162"/>
      <c r="INT191" s="162"/>
      <c r="INU191" s="76"/>
      <c r="INV191" s="162"/>
      <c r="INW191" s="76"/>
      <c r="INX191" s="79"/>
      <c r="INY191" s="71"/>
      <c r="INZ191" s="91"/>
      <c r="IOA191" s="162"/>
      <c r="IOB191" s="162"/>
      <c r="IOC191" s="76"/>
      <c r="IOD191" s="162"/>
      <c r="IOE191" s="76"/>
      <c r="IOF191" s="79"/>
      <c r="IOG191" s="71"/>
      <c r="IOH191" s="91"/>
      <c r="IOI191" s="162"/>
      <c r="IOJ191" s="162"/>
      <c r="IOK191" s="76"/>
      <c r="IOL191" s="162"/>
      <c r="IOM191" s="76"/>
      <c r="ION191" s="79"/>
      <c r="IOO191" s="71"/>
      <c r="IOP191" s="91"/>
      <c r="IOQ191" s="162"/>
      <c r="IOR191" s="162"/>
      <c r="IOS191" s="76"/>
      <c r="IOT191" s="162"/>
      <c r="IOU191" s="76"/>
      <c r="IOV191" s="79"/>
      <c r="IOW191" s="71"/>
      <c r="IOX191" s="91"/>
      <c r="IOY191" s="162"/>
      <c r="IOZ191" s="162"/>
      <c r="IPA191" s="76"/>
      <c r="IPB191" s="162"/>
      <c r="IPC191" s="76"/>
      <c r="IPD191" s="79"/>
      <c r="IPE191" s="71"/>
      <c r="IPF191" s="91"/>
      <c r="IPG191" s="162"/>
      <c r="IPH191" s="162"/>
      <c r="IPI191" s="76"/>
      <c r="IPJ191" s="162"/>
      <c r="IPK191" s="76"/>
      <c r="IPL191" s="79"/>
      <c r="IPM191" s="71"/>
      <c r="IPN191" s="91"/>
      <c r="IPO191" s="162"/>
      <c r="IPP191" s="162"/>
      <c r="IPQ191" s="76"/>
      <c r="IPR191" s="162"/>
      <c r="IPS191" s="76"/>
      <c r="IPT191" s="79"/>
      <c r="IPU191" s="71"/>
      <c r="IPV191" s="91"/>
      <c r="IPW191" s="162"/>
      <c r="IPX191" s="162"/>
      <c r="IPY191" s="76"/>
      <c r="IPZ191" s="162"/>
      <c r="IQA191" s="76"/>
      <c r="IQB191" s="79"/>
      <c r="IQC191" s="71"/>
      <c r="IQD191" s="91"/>
      <c r="IQE191" s="162"/>
      <c r="IQF191" s="162"/>
      <c r="IQG191" s="76"/>
      <c r="IQH191" s="162"/>
      <c r="IQI191" s="76"/>
      <c r="IQJ191" s="79"/>
      <c r="IQK191" s="71"/>
      <c r="IQL191" s="91"/>
      <c r="IQM191" s="162"/>
      <c r="IQN191" s="162"/>
      <c r="IQO191" s="76"/>
      <c r="IQP191" s="162"/>
      <c r="IQQ191" s="76"/>
      <c r="IQR191" s="79"/>
      <c r="IQS191" s="71"/>
      <c r="IQT191" s="91"/>
      <c r="IQU191" s="162"/>
      <c r="IQV191" s="162"/>
      <c r="IQW191" s="76"/>
      <c r="IQX191" s="162"/>
      <c r="IQY191" s="76"/>
      <c r="IQZ191" s="79"/>
      <c r="IRA191" s="71"/>
      <c r="IRB191" s="91"/>
      <c r="IRC191" s="162"/>
      <c r="IRD191" s="162"/>
      <c r="IRE191" s="76"/>
      <c r="IRF191" s="162"/>
      <c r="IRG191" s="76"/>
      <c r="IRH191" s="79"/>
      <c r="IRI191" s="71"/>
      <c r="IRJ191" s="91"/>
      <c r="IRK191" s="162"/>
      <c r="IRL191" s="162"/>
      <c r="IRM191" s="76"/>
      <c r="IRN191" s="162"/>
      <c r="IRO191" s="76"/>
      <c r="IRP191" s="79"/>
      <c r="IRQ191" s="71"/>
      <c r="IRR191" s="91"/>
      <c r="IRS191" s="162"/>
      <c r="IRT191" s="162"/>
      <c r="IRU191" s="76"/>
      <c r="IRV191" s="162"/>
      <c r="IRW191" s="76"/>
      <c r="IRX191" s="79"/>
      <c r="IRY191" s="71"/>
      <c r="IRZ191" s="91"/>
      <c r="ISA191" s="162"/>
      <c r="ISB191" s="162"/>
      <c r="ISC191" s="76"/>
      <c r="ISD191" s="162"/>
      <c r="ISE191" s="76"/>
      <c r="ISF191" s="79"/>
      <c r="ISG191" s="71"/>
      <c r="ISH191" s="91"/>
      <c r="ISI191" s="162"/>
      <c r="ISJ191" s="162"/>
      <c r="ISK191" s="76"/>
      <c r="ISL191" s="162"/>
      <c r="ISM191" s="76"/>
      <c r="ISN191" s="79"/>
      <c r="ISO191" s="71"/>
      <c r="ISP191" s="91"/>
      <c r="ISQ191" s="162"/>
      <c r="ISR191" s="162"/>
      <c r="ISS191" s="76"/>
      <c r="IST191" s="162"/>
      <c r="ISU191" s="76"/>
      <c r="ISV191" s="79"/>
      <c r="ISW191" s="71"/>
      <c r="ISX191" s="91"/>
      <c r="ISY191" s="162"/>
      <c r="ISZ191" s="162"/>
      <c r="ITA191" s="76"/>
      <c r="ITB191" s="162"/>
      <c r="ITC191" s="76"/>
      <c r="ITD191" s="79"/>
      <c r="ITE191" s="71"/>
      <c r="ITF191" s="91"/>
      <c r="ITG191" s="162"/>
      <c r="ITH191" s="162"/>
      <c r="ITI191" s="76"/>
      <c r="ITJ191" s="162"/>
      <c r="ITK191" s="76"/>
      <c r="ITL191" s="79"/>
      <c r="ITM191" s="71"/>
      <c r="ITN191" s="91"/>
      <c r="ITO191" s="162"/>
      <c r="ITP191" s="162"/>
      <c r="ITQ191" s="76"/>
      <c r="ITR191" s="162"/>
      <c r="ITS191" s="76"/>
      <c r="ITT191" s="79"/>
      <c r="ITU191" s="71"/>
      <c r="ITV191" s="91"/>
      <c r="ITW191" s="162"/>
      <c r="ITX191" s="162"/>
      <c r="ITY191" s="76"/>
      <c r="ITZ191" s="162"/>
      <c r="IUA191" s="76"/>
      <c r="IUB191" s="79"/>
      <c r="IUC191" s="71"/>
      <c r="IUD191" s="91"/>
      <c r="IUE191" s="162"/>
      <c r="IUF191" s="162"/>
      <c r="IUG191" s="76"/>
      <c r="IUH191" s="162"/>
      <c r="IUI191" s="76"/>
      <c r="IUJ191" s="79"/>
      <c r="IUK191" s="71"/>
      <c r="IUL191" s="91"/>
      <c r="IUM191" s="162"/>
      <c r="IUN191" s="162"/>
      <c r="IUO191" s="76"/>
      <c r="IUP191" s="162"/>
      <c r="IUQ191" s="76"/>
      <c r="IUR191" s="79"/>
      <c r="IUS191" s="71"/>
      <c r="IUT191" s="91"/>
      <c r="IUU191" s="162"/>
      <c r="IUV191" s="162"/>
      <c r="IUW191" s="76"/>
      <c r="IUX191" s="162"/>
      <c r="IUY191" s="76"/>
      <c r="IUZ191" s="79"/>
      <c r="IVA191" s="71"/>
      <c r="IVB191" s="91"/>
      <c r="IVC191" s="162"/>
      <c r="IVD191" s="162"/>
      <c r="IVE191" s="76"/>
      <c r="IVF191" s="162"/>
      <c r="IVG191" s="76"/>
      <c r="IVH191" s="79"/>
      <c r="IVI191" s="71"/>
      <c r="IVJ191" s="91"/>
      <c r="IVK191" s="162"/>
      <c r="IVL191" s="162"/>
      <c r="IVM191" s="76"/>
      <c r="IVN191" s="162"/>
      <c r="IVO191" s="76"/>
      <c r="IVP191" s="79"/>
      <c r="IVQ191" s="71"/>
      <c r="IVR191" s="91"/>
      <c r="IVS191" s="162"/>
      <c r="IVT191" s="162"/>
      <c r="IVU191" s="76"/>
      <c r="IVV191" s="162"/>
      <c r="IVW191" s="76"/>
      <c r="IVX191" s="79"/>
      <c r="IVY191" s="71"/>
      <c r="IVZ191" s="91"/>
      <c r="IWA191" s="162"/>
      <c r="IWB191" s="162"/>
      <c r="IWC191" s="76"/>
      <c r="IWD191" s="162"/>
      <c r="IWE191" s="76"/>
      <c r="IWF191" s="79"/>
      <c r="IWG191" s="71"/>
      <c r="IWH191" s="91"/>
      <c r="IWI191" s="162"/>
      <c r="IWJ191" s="162"/>
      <c r="IWK191" s="76"/>
      <c r="IWL191" s="162"/>
      <c r="IWM191" s="76"/>
      <c r="IWN191" s="79"/>
      <c r="IWO191" s="71"/>
      <c r="IWP191" s="91"/>
      <c r="IWQ191" s="162"/>
      <c r="IWR191" s="162"/>
      <c r="IWS191" s="76"/>
      <c r="IWT191" s="162"/>
      <c r="IWU191" s="76"/>
      <c r="IWV191" s="79"/>
      <c r="IWW191" s="71"/>
      <c r="IWX191" s="91"/>
      <c r="IWY191" s="162"/>
      <c r="IWZ191" s="162"/>
      <c r="IXA191" s="76"/>
      <c r="IXB191" s="162"/>
      <c r="IXC191" s="76"/>
      <c r="IXD191" s="79"/>
      <c r="IXE191" s="71"/>
      <c r="IXF191" s="91"/>
      <c r="IXG191" s="162"/>
      <c r="IXH191" s="162"/>
      <c r="IXI191" s="76"/>
      <c r="IXJ191" s="162"/>
      <c r="IXK191" s="76"/>
      <c r="IXL191" s="79"/>
      <c r="IXM191" s="71"/>
      <c r="IXN191" s="91"/>
      <c r="IXO191" s="162"/>
      <c r="IXP191" s="162"/>
      <c r="IXQ191" s="76"/>
      <c r="IXR191" s="162"/>
      <c r="IXS191" s="76"/>
      <c r="IXT191" s="79"/>
      <c r="IXU191" s="71"/>
      <c r="IXV191" s="91"/>
      <c r="IXW191" s="162"/>
      <c r="IXX191" s="162"/>
      <c r="IXY191" s="76"/>
      <c r="IXZ191" s="162"/>
      <c r="IYA191" s="76"/>
      <c r="IYB191" s="79"/>
      <c r="IYC191" s="71"/>
      <c r="IYD191" s="91"/>
      <c r="IYE191" s="162"/>
      <c r="IYF191" s="162"/>
      <c r="IYG191" s="76"/>
      <c r="IYH191" s="162"/>
      <c r="IYI191" s="76"/>
      <c r="IYJ191" s="79"/>
      <c r="IYK191" s="71"/>
      <c r="IYL191" s="91"/>
      <c r="IYM191" s="162"/>
      <c r="IYN191" s="162"/>
      <c r="IYO191" s="76"/>
      <c r="IYP191" s="162"/>
      <c r="IYQ191" s="76"/>
      <c r="IYR191" s="79"/>
      <c r="IYS191" s="71"/>
      <c r="IYT191" s="91"/>
      <c r="IYU191" s="162"/>
      <c r="IYV191" s="162"/>
      <c r="IYW191" s="76"/>
      <c r="IYX191" s="162"/>
      <c r="IYY191" s="76"/>
      <c r="IYZ191" s="79"/>
      <c r="IZA191" s="71"/>
      <c r="IZB191" s="91"/>
      <c r="IZC191" s="162"/>
      <c r="IZD191" s="162"/>
      <c r="IZE191" s="76"/>
      <c r="IZF191" s="162"/>
      <c r="IZG191" s="76"/>
      <c r="IZH191" s="79"/>
      <c r="IZI191" s="71"/>
      <c r="IZJ191" s="91"/>
      <c r="IZK191" s="162"/>
      <c r="IZL191" s="162"/>
      <c r="IZM191" s="76"/>
      <c r="IZN191" s="162"/>
      <c r="IZO191" s="76"/>
      <c r="IZP191" s="79"/>
      <c r="IZQ191" s="71"/>
      <c r="IZR191" s="91"/>
      <c r="IZS191" s="162"/>
      <c r="IZT191" s="162"/>
      <c r="IZU191" s="76"/>
      <c r="IZV191" s="162"/>
      <c r="IZW191" s="76"/>
      <c r="IZX191" s="79"/>
      <c r="IZY191" s="71"/>
      <c r="IZZ191" s="91"/>
      <c r="JAA191" s="162"/>
      <c r="JAB191" s="162"/>
      <c r="JAC191" s="76"/>
      <c r="JAD191" s="162"/>
      <c r="JAE191" s="76"/>
      <c r="JAF191" s="79"/>
      <c r="JAG191" s="71"/>
      <c r="JAH191" s="91"/>
      <c r="JAI191" s="162"/>
      <c r="JAJ191" s="162"/>
      <c r="JAK191" s="76"/>
      <c r="JAL191" s="162"/>
      <c r="JAM191" s="76"/>
      <c r="JAN191" s="79"/>
      <c r="JAO191" s="71"/>
      <c r="JAP191" s="91"/>
      <c r="JAQ191" s="162"/>
      <c r="JAR191" s="162"/>
      <c r="JAS191" s="76"/>
      <c r="JAT191" s="162"/>
      <c r="JAU191" s="76"/>
      <c r="JAV191" s="79"/>
      <c r="JAW191" s="71"/>
      <c r="JAX191" s="91"/>
      <c r="JAY191" s="162"/>
      <c r="JAZ191" s="162"/>
      <c r="JBA191" s="76"/>
      <c r="JBB191" s="162"/>
      <c r="JBC191" s="76"/>
      <c r="JBD191" s="79"/>
      <c r="JBE191" s="71"/>
      <c r="JBF191" s="91"/>
      <c r="JBG191" s="162"/>
      <c r="JBH191" s="162"/>
      <c r="JBI191" s="76"/>
      <c r="JBJ191" s="162"/>
      <c r="JBK191" s="76"/>
      <c r="JBL191" s="79"/>
      <c r="JBM191" s="71"/>
      <c r="JBN191" s="91"/>
      <c r="JBO191" s="162"/>
      <c r="JBP191" s="162"/>
      <c r="JBQ191" s="76"/>
      <c r="JBR191" s="162"/>
      <c r="JBS191" s="76"/>
      <c r="JBT191" s="79"/>
      <c r="JBU191" s="71"/>
      <c r="JBV191" s="91"/>
      <c r="JBW191" s="162"/>
      <c r="JBX191" s="162"/>
      <c r="JBY191" s="76"/>
      <c r="JBZ191" s="162"/>
      <c r="JCA191" s="76"/>
      <c r="JCB191" s="79"/>
      <c r="JCC191" s="71"/>
      <c r="JCD191" s="91"/>
      <c r="JCE191" s="162"/>
      <c r="JCF191" s="162"/>
      <c r="JCG191" s="76"/>
      <c r="JCH191" s="162"/>
      <c r="JCI191" s="76"/>
      <c r="JCJ191" s="79"/>
      <c r="JCK191" s="71"/>
      <c r="JCL191" s="91"/>
      <c r="JCM191" s="162"/>
      <c r="JCN191" s="162"/>
      <c r="JCO191" s="76"/>
      <c r="JCP191" s="162"/>
      <c r="JCQ191" s="76"/>
      <c r="JCR191" s="79"/>
      <c r="JCS191" s="71"/>
      <c r="JCT191" s="91"/>
      <c r="JCU191" s="162"/>
      <c r="JCV191" s="162"/>
      <c r="JCW191" s="76"/>
      <c r="JCX191" s="162"/>
      <c r="JCY191" s="76"/>
      <c r="JCZ191" s="79"/>
      <c r="JDA191" s="71"/>
      <c r="JDB191" s="91"/>
      <c r="JDC191" s="162"/>
      <c r="JDD191" s="162"/>
      <c r="JDE191" s="76"/>
      <c r="JDF191" s="162"/>
      <c r="JDG191" s="76"/>
      <c r="JDH191" s="79"/>
      <c r="JDI191" s="71"/>
      <c r="JDJ191" s="91"/>
      <c r="JDK191" s="162"/>
      <c r="JDL191" s="162"/>
      <c r="JDM191" s="76"/>
      <c r="JDN191" s="162"/>
      <c r="JDO191" s="76"/>
      <c r="JDP191" s="79"/>
      <c r="JDQ191" s="71"/>
      <c r="JDR191" s="91"/>
      <c r="JDS191" s="162"/>
      <c r="JDT191" s="162"/>
      <c r="JDU191" s="76"/>
      <c r="JDV191" s="162"/>
      <c r="JDW191" s="76"/>
      <c r="JDX191" s="79"/>
      <c r="JDY191" s="71"/>
      <c r="JDZ191" s="91"/>
      <c r="JEA191" s="162"/>
      <c r="JEB191" s="162"/>
      <c r="JEC191" s="76"/>
      <c r="JED191" s="162"/>
      <c r="JEE191" s="76"/>
      <c r="JEF191" s="79"/>
      <c r="JEG191" s="71"/>
      <c r="JEH191" s="91"/>
      <c r="JEI191" s="162"/>
      <c r="JEJ191" s="162"/>
      <c r="JEK191" s="76"/>
      <c r="JEL191" s="162"/>
      <c r="JEM191" s="76"/>
      <c r="JEN191" s="79"/>
      <c r="JEO191" s="71"/>
      <c r="JEP191" s="91"/>
      <c r="JEQ191" s="162"/>
      <c r="JER191" s="162"/>
      <c r="JES191" s="76"/>
      <c r="JET191" s="162"/>
      <c r="JEU191" s="76"/>
      <c r="JEV191" s="79"/>
      <c r="JEW191" s="71"/>
      <c r="JEX191" s="91"/>
      <c r="JEY191" s="162"/>
      <c r="JEZ191" s="162"/>
      <c r="JFA191" s="76"/>
      <c r="JFB191" s="162"/>
      <c r="JFC191" s="76"/>
      <c r="JFD191" s="79"/>
      <c r="JFE191" s="71"/>
      <c r="JFF191" s="91"/>
      <c r="JFG191" s="162"/>
      <c r="JFH191" s="162"/>
      <c r="JFI191" s="76"/>
      <c r="JFJ191" s="162"/>
      <c r="JFK191" s="76"/>
      <c r="JFL191" s="79"/>
      <c r="JFM191" s="71"/>
      <c r="JFN191" s="91"/>
      <c r="JFO191" s="162"/>
      <c r="JFP191" s="162"/>
      <c r="JFQ191" s="76"/>
      <c r="JFR191" s="162"/>
      <c r="JFS191" s="76"/>
      <c r="JFT191" s="79"/>
      <c r="JFU191" s="71"/>
      <c r="JFV191" s="91"/>
      <c r="JFW191" s="162"/>
      <c r="JFX191" s="162"/>
      <c r="JFY191" s="76"/>
      <c r="JFZ191" s="162"/>
      <c r="JGA191" s="76"/>
      <c r="JGB191" s="79"/>
      <c r="JGC191" s="71"/>
      <c r="JGD191" s="91"/>
      <c r="JGE191" s="162"/>
      <c r="JGF191" s="162"/>
      <c r="JGG191" s="76"/>
      <c r="JGH191" s="162"/>
      <c r="JGI191" s="76"/>
      <c r="JGJ191" s="79"/>
      <c r="JGK191" s="71"/>
      <c r="JGL191" s="91"/>
      <c r="JGM191" s="162"/>
      <c r="JGN191" s="162"/>
      <c r="JGO191" s="76"/>
      <c r="JGP191" s="162"/>
      <c r="JGQ191" s="76"/>
      <c r="JGR191" s="79"/>
      <c r="JGS191" s="71"/>
      <c r="JGT191" s="91"/>
      <c r="JGU191" s="162"/>
      <c r="JGV191" s="162"/>
      <c r="JGW191" s="76"/>
      <c r="JGX191" s="162"/>
      <c r="JGY191" s="76"/>
      <c r="JGZ191" s="79"/>
      <c r="JHA191" s="71"/>
      <c r="JHB191" s="91"/>
      <c r="JHC191" s="162"/>
      <c r="JHD191" s="162"/>
      <c r="JHE191" s="76"/>
      <c r="JHF191" s="162"/>
      <c r="JHG191" s="76"/>
      <c r="JHH191" s="79"/>
      <c r="JHI191" s="71"/>
      <c r="JHJ191" s="91"/>
      <c r="JHK191" s="162"/>
      <c r="JHL191" s="162"/>
      <c r="JHM191" s="76"/>
      <c r="JHN191" s="162"/>
      <c r="JHO191" s="76"/>
      <c r="JHP191" s="79"/>
      <c r="JHQ191" s="71"/>
      <c r="JHR191" s="91"/>
      <c r="JHS191" s="162"/>
      <c r="JHT191" s="162"/>
      <c r="JHU191" s="76"/>
      <c r="JHV191" s="162"/>
      <c r="JHW191" s="76"/>
      <c r="JHX191" s="79"/>
      <c r="JHY191" s="71"/>
      <c r="JHZ191" s="91"/>
      <c r="JIA191" s="162"/>
      <c r="JIB191" s="162"/>
      <c r="JIC191" s="76"/>
      <c r="JID191" s="162"/>
      <c r="JIE191" s="76"/>
      <c r="JIF191" s="79"/>
      <c r="JIG191" s="71"/>
      <c r="JIH191" s="91"/>
      <c r="JII191" s="162"/>
      <c r="JIJ191" s="162"/>
      <c r="JIK191" s="76"/>
      <c r="JIL191" s="162"/>
      <c r="JIM191" s="76"/>
      <c r="JIN191" s="79"/>
      <c r="JIO191" s="71"/>
      <c r="JIP191" s="91"/>
      <c r="JIQ191" s="162"/>
      <c r="JIR191" s="162"/>
      <c r="JIS191" s="76"/>
      <c r="JIT191" s="162"/>
      <c r="JIU191" s="76"/>
      <c r="JIV191" s="79"/>
      <c r="JIW191" s="71"/>
      <c r="JIX191" s="91"/>
      <c r="JIY191" s="162"/>
      <c r="JIZ191" s="162"/>
      <c r="JJA191" s="76"/>
      <c r="JJB191" s="162"/>
      <c r="JJC191" s="76"/>
      <c r="JJD191" s="79"/>
      <c r="JJE191" s="71"/>
      <c r="JJF191" s="91"/>
      <c r="JJG191" s="162"/>
      <c r="JJH191" s="162"/>
      <c r="JJI191" s="76"/>
      <c r="JJJ191" s="162"/>
      <c r="JJK191" s="76"/>
      <c r="JJL191" s="79"/>
      <c r="JJM191" s="71"/>
      <c r="JJN191" s="91"/>
      <c r="JJO191" s="162"/>
      <c r="JJP191" s="162"/>
      <c r="JJQ191" s="76"/>
      <c r="JJR191" s="162"/>
      <c r="JJS191" s="76"/>
      <c r="JJT191" s="79"/>
      <c r="JJU191" s="71"/>
      <c r="JJV191" s="91"/>
      <c r="JJW191" s="162"/>
      <c r="JJX191" s="162"/>
      <c r="JJY191" s="76"/>
      <c r="JJZ191" s="162"/>
      <c r="JKA191" s="76"/>
      <c r="JKB191" s="79"/>
      <c r="JKC191" s="71"/>
      <c r="JKD191" s="91"/>
      <c r="JKE191" s="162"/>
      <c r="JKF191" s="162"/>
      <c r="JKG191" s="76"/>
      <c r="JKH191" s="162"/>
      <c r="JKI191" s="76"/>
      <c r="JKJ191" s="79"/>
      <c r="JKK191" s="71"/>
      <c r="JKL191" s="91"/>
      <c r="JKM191" s="162"/>
      <c r="JKN191" s="162"/>
      <c r="JKO191" s="76"/>
      <c r="JKP191" s="162"/>
      <c r="JKQ191" s="76"/>
      <c r="JKR191" s="79"/>
      <c r="JKS191" s="71"/>
      <c r="JKT191" s="91"/>
      <c r="JKU191" s="162"/>
      <c r="JKV191" s="162"/>
      <c r="JKW191" s="76"/>
      <c r="JKX191" s="162"/>
      <c r="JKY191" s="76"/>
      <c r="JKZ191" s="79"/>
      <c r="JLA191" s="71"/>
      <c r="JLB191" s="91"/>
      <c r="JLC191" s="162"/>
      <c r="JLD191" s="162"/>
      <c r="JLE191" s="76"/>
      <c r="JLF191" s="162"/>
      <c r="JLG191" s="76"/>
      <c r="JLH191" s="79"/>
      <c r="JLI191" s="71"/>
      <c r="JLJ191" s="91"/>
      <c r="JLK191" s="162"/>
      <c r="JLL191" s="162"/>
      <c r="JLM191" s="76"/>
      <c r="JLN191" s="162"/>
      <c r="JLO191" s="76"/>
      <c r="JLP191" s="79"/>
      <c r="JLQ191" s="71"/>
      <c r="JLR191" s="91"/>
      <c r="JLS191" s="162"/>
      <c r="JLT191" s="162"/>
      <c r="JLU191" s="76"/>
      <c r="JLV191" s="162"/>
      <c r="JLW191" s="76"/>
      <c r="JLX191" s="79"/>
      <c r="JLY191" s="71"/>
      <c r="JLZ191" s="91"/>
      <c r="JMA191" s="162"/>
      <c r="JMB191" s="162"/>
      <c r="JMC191" s="76"/>
      <c r="JMD191" s="162"/>
      <c r="JME191" s="76"/>
      <c r="JMF191" s="79"/>
      <c r="JMG191" s="71"/>
      <c r="JMH191" s="91"/>
      <c r="JMI191" s="162"/>
      <c r="JMJ191" s="162"/>
      <c r="JMK191" s="76"/>
      <c r="JML191" s="162"/>
      <c r="JMM191" s="76"/>
      <c r="JMN191" s="79"/>
      <c r="JMO191" s="71"/>
      <c r="JMP191" s="91"/>
      <c r="JMQ191" s="162"/>
      <c r="JMR191" s="162"/>
      <c r="JMS191" s="76"/>
      <c r="JMT191" s="162"/>
      <c r="JMU191" s="76"/>
      <c r="JMV191" s="79"/>
      <c r="JMW191" s="71"/>
      <c r="JMX191" s="91"/>
      <c r="JMY191" s="162"/>
      <c r="JMZ191" s="162"/>
      <c r="JNA191" s="76"/>
      <c r="JNB191" s="162"/>
      <c r="JNC191" s="76"/>
      <c r="JND191" s="79"/>
      <c r="JNE191" s="71"/>
      <c r="JNF191" s="91"/>
      <c r="JNG191" s="162"/>
      <c r="JNH191" s="162"/>
      <c r="JNI191" s="76"/>
      <c r="JNJ191" s="162"/>
      <c r="JNK191" s="76"/>
      <c r="JNL191" s="79"/>
      <c r="JNM191" s="71"/>
      <c r="JNN191" s="91"/>
      <c r="JNO191" s="162"/>
      <c r="JNP191" s="162"/>
      <c r="JNQ191" s="76"/>
      <c r="JNR191" s="162"/>
      <c r="JNS191" s="76"/>
      <c r="JNT191" s="79"/>
      <c r="JNU191" s="71"/>
      <c r="JNV191" s="91"/>
      <c r="JNW191" s="162"/>
      <c r="JNX191" s="162"/>
      <c r="JNY191" s="76"/>
      <c r="JNZ191" s="162"/>
      <c r="JOA191" s="76"/>
      <c r="JOB191" s="79"/>
      <c r="JOC191" s="71"/>
      <c r="JOD191" s="91"/>
      <c r="JOE191" s="162"/>
      <c r="JOF191" s="162"/>
      <c r="JOG191" s="76"/>
      <c r="JOH191" s="162"/>
      <c r="JOI191" s="76"/>
      <c r="JOJ191" s="79"/>
      <c r="JOK191" s="71"/>
      <c r="JOL191" s="91"/>
      <c r="JOM191" s="162"/>
      <c r="JON191" s="162"/>
      <c r="JOO191" s="76"/>
      <c r="JOP191" s="162"/>
      <c r="JOQ191" s="76"/>
      <c r="JOR191" s="79"/>
      <c r="JOS191" s="71"/>
      <c r="JOT191" s="91"/>
      <c r="JOU191" s="162"/>
      <c r="JOV191" s="162"/>
      <c r="JOW191" s="76"/>
      <c r="JOX191" s="162"/>
      <c r="JOY191" s="76"/>
      <c r="JOZ191" s="79"/>
      <c r="JPA191" s="71"/>
      <c r="JPB191" s="91"/>
      <c r="JPC191" s="162"/>
      <c r="JPD191" s="162"/>
      <c r="JPE191" s="76"/>
      <c r="JPF191" s="162"/>
      <c r="JPG191" s="76"/>
      <c r="JPH191" s="79"/>
      <c r="JPI191" s="71"/>
      <c r="JPJ191" s="91"/>
      <c r="JPK191" s="162"/>
      <c r="JPL191" s="162"/>
      <c r="JPM191" s="76"/>
      <c r="JPN191" s="162"/>
      <c r="JPO191" s="76"/>
      <c r="JPP191" s="79"/>
      <c r="JPQ191" s="71"/>
      <c r="JPR191" s="91"/>
      <c r="JPS191" s="162"/>
      <c r="JPT191" s="162"/>
      <c r="JPU191" s="76"/>
      <c r="JPV191" s="162"/>
      <c r="JPW191" s="76"/>
      <c r="JPX191" s="79"/>
      <c r="JPY191" s="71"/>
      <c r="JPZ191" s="91"/>
      <c r="JQA191" s="162"/>
      <c r="JQB191" s="162"/>
      <c r="JQC191" s="76"/>
      <c r="JQD191" s="162"/>
      <c r="JQE191" s="76"/>
      <c r="JQF191" s="79"/>
      <c r="JQG191" s="71"/>
      <c r="JQH191" s="91"/>
      <c r="JQI191" s="162"/>
      <c r="JQJ191" s="162"/>
      <c r="JQK191" s="76"/>
      <c r="JQL191" s="162"/>
      <c r="JQM191" s="76"/>
      <c r="JQN191" s="79"/>
      <c r="JQO191" s="71"/>
      <c r="JQP191" s="91"/>
      <c r="JQQ191" s="162"/>
      <c r="JQR191" s="162"/>
      <c r="JQS191" s="76"/>
      <c r="JQT191" s="162"/>
      <c r="JQU191" s="76"/>
      <c r="JQV191" s="79"/>
      <c r="JQW191" s="71"/>
      <c r="JQX191" s="91"/>
      <c r="JQY191" s="162"/>
      <c r="JQZ191" s="162"/>
      <c r="JRA191" s="76"/>
      <c r="JRB191" s="162"/>
      <c r="JRC191" s="76"/>
      <c r="JRD191" s="79"/>
      <c r="JRE191" s="71"/>
      <c r="JRF191" s="91"/>
      <c r="JRG191" s="162"/>
      <c r="JRH191" s="162"/>
      <c r="JRI191" s="76"/>
      <c r="JRJ191" s="162"/>
      <c r="JRK191" s="76"/>
      <c r="JRL191" s="79"/>
      <c r="JRM191" s="71"/>
      <c r="JRN191" s="91"/>
      <c r="JRO191" s="162"/>
      <c r="JRP191" s="162"/>
      <c r="JRQ191" s="76"/>
      <c r="JRR191" s="162"/>
      <c r="JRS191" s="76"/>
      <c r="JRT191" s="79"/>
      <c r="JRU191" s="71"/>
      <c r="JRV191" s="91"/>
      <c r="JRW191" s="162"/>
      <c r="JRX191" s="162"/>
      <c r="JRY191" s="76"/>
      <c r="JRZ191" s="162"/>
      <c r="JSA191" s="76"/>
      <c r="JSB191" s="79"/>
      <c r="JSC191" s="71"/>
      <c r="JSD191" s="91"/>
      <c r="JSE191" s="162"/>
      <c r="JSF191" s="162"/>
      <c r="JSG191" s="76"/>
      <c r="JSH191" s="162"/>
      <c r="JSI191" s="76"/>
      <c r="JSJ191" s="79"/>
      <c r="JSK191" s="71"/>
      <c r="JSL191" s="91"/>
      <c r="JSM191" s="162"/>
      <c r="JSN191" s="162"/>
      <c r="JSO191" s="76"/>
      <c r="JSP191" s="162"/>
      <c r="JSQ191" s="76"/>
      <c r="JSR191" s="79"/>
      <c r="JSS191" s="71"/>
      <c r="JST191" s="91"/>
      <c r="JSU191" s="162"/>
      <c r="JSV191" s="162"/>
      <c r="JSW191" s="76"/>
      <c r="JSX191" s="162"/>
      <c r="JSY191" s="76"/>
      <c r="JSZ191" s="79"/>
      <c r="JTA191" s="71"/>
      <c r="JTB191" s="91"/>
      <c r="JTC191" s="162"/>
      <c r="JTD191" s="162"/>
      <c r="JTE191" s="76"/>
      <c r="JTF191" s="162"/>
      <c r="JTG191" s="76"/>
      <c r="JTH191" s="79"/>
      <c r="JTI191" s="71"/>
      <c r="JTJ191" s="91"/>
      <c r="JTK191" s="162"/>
      <c r="JTL191" s="162"/>
      <c r="JTM191" s="76"/>
      <c r="JTN191" s="162"/>
      <c r="JTO191" s="76"/>
      <c r="JTP191" s="79"/>
      <c r="JTQ191" s="71"/>
      <c r="JTR191" s="91"/>
      <c r="JTS191" s="162"/>
      <c r="JTT191" s="162"/>
      <c r="JTU191" s="76"/>
      <c r="JTV191" s="162"/>
      <c r="JTW191" s="76"/>
      <c r="JTX191" s="79"/>
      <c r="JTY191" s="71"/>
      <c r="JTZ191" s="91"/>
      <c r="JUA191" s="162"/>
      <c r="JUB191" s="162"/>
      <c r="JUC191" s="76"/>
      <c r="JUD191" s="162"/>
      <c r="JUE191" s="76"/>
      <c r="JUF191" s="79"/>
      <c r="JUG191" s="71"/>
      <c r="JUH191" s="91"/>
      <c r="JUI191" s="162"/>
      <c r="JUJ191" s="162"/>
      <c r="JUK191" s="76"/>
      <c r="JUL191" s="162"/>
      <c r="JUM191" s="76"/>
      <c r="JUN191" s="79"/>
      <c r="JUO191" s="71"/>
      <c r="JUP191" s="91"/>
      <c r="JUQ191" s="162"/>
      <c r="JUR191" s="162"/>
      <c r="JUS191" s="76"/>
      <c r="JUT191" s="162"/>
      <c r="JUU191" s="76"/>
      <c r="JUV191" s="79"/>
      <c r="JUW191" s="71"/>
      <c r="JUX191" s="91"/>
      <c r="JUY191" s="162"/>
      <c r="JUZ191" s="162"/>
      <c r="JVA191" s="76"/>
      <c r="JVB191" s="162"/>
      <c r="JVC191" s="76"/>
      <c r="JVD191" s="79"/>
      <c r="JVE191" s="71"/>
      <c r="JVF191" s="91"/>
      <c r="JVG191" s="162"/>
      <c r="JVH191" s="162"/>
      <c r="JVI191" s="76"/>
      <c r="JVJ191" s="162"/>
      <c r="JVK191" s="76"/>
      <c r="JVL191" s="79"/>
      <c r="JVM191" s="71"/>
      <c r="JVN191" s="91"/>
      <c r="JVO191" s="162"/>
      <c r="JVP191" s="162"/>
      <c r="JVQ191" s="76"/>
      <c r="JVR191" s="162"/>
      <c r="JVS191" s="76"/>
      <c r="JVT191" s="79"/>
      <c r="JVU191" s="71"/>
      <c r="JVV191" s="91"/>
      <c r="JVW191" s="162"/>
      <c r="JVX191" s="162"/>
      <c r="JVY191" s="76"/>
      <c r="JVZ191" s="162"/>
      <c r="JWA191" s="76"/>
      <c r="JWB191" s="79"/>
      <c r="JWC191" s="71"/>
      <c r="JWD191" s="91"/>
      <c r="JWE191" s="162"/>
      <c r="JWF191" s="162"/>
      <c r="JWG191" s="76"/>
      <c r="JWH191" s="162"/>
      <c r="JWI191" s="76"/>
      <c r="JWJ191" s="79"/>
      <c r="JWK191" s="71"/>
      <c r="JWL191" s="91"/>
      <c r="JWM191" s="162"/>
      <c r="JWN191" s="162"/>
      <c r="JWO191" s="76"/>
      <c r="JWP191" s="162"/>
      <c r="JWQ191" s="76"/>
      <c r="JWR191" s="79"/>
      <c r="JWS191" s="71"/>
      <c r="JWT191" s="91"/>
      <c r="JWU191" s="162"/>
      <c r="JWV191" s="162"/>
      <c r="JWW191" s="76"/>
      <c r="JWX191" s="162"/>
      <c r="JWY191" s="76"/>
      <c r="JWZ191" s="79"/>
      <c r="JXA191" s="71"/>
      <c r="JXB191" s="91"/>
      <c r="JXC191" s="162"/>
      <c r="JXD191" s="162"/>
      <c r="JXE191" s="76"/>
      <c r="JXF191" s="162"/>
      <c r="JXG191" s="76"/>
      <c r="JXH191" s="79"/>
      <c r="JXI191" s="71"/>
      <c r="JXJ191" s="91"/>
      <c r="JXK191" s="162"/>
      <c r="JXL191" s="162"/>
      <c r="JXM191" s="76"/>
      <c r="JXN191" s="162"/>
      <c r="JXO191" s="76"/>
      <c r="JXP191" s="79"/>
      <c r="JXQ191" s="71"/>
      <c r="JXR191" s="91"/>
      <c r="JXS191" s="162"/>
      <c r="JXT191" s="162"/>
      <c r="JXU191" s="76"/>
      <c r="JXV191" s="162"/>
      <c r="JXW191" s="76"/>
      <c r="JXX191" s="79"/>
      <c r="JXY191" s="71"/>
      <c r="JXZ191" s="91"/>
      <c r="JYA191" s="162"/>
      <c r="JYB191" s="162"/>
      <c r="JYC191" s="76"/>
      <c r="JYD191" s="162"/>
      <c r="JYE191" s="76"/>
      <c r="JYF191" s="79"/>
      <c r="JYG191" s="71"/>
      <c r="JYH191" s="91"/>
      <c r="JYI191" s="162"/>
      <c r="JYJ191" s="162"/>
      <c r="JYK191" s="76"/>
      <c r="JYL191" s="162"/>
      <c r="JYM191" s="76"/>
      <c r="JYN191" s="79"/>
      <c r="JYO191" s="71"/>
      <c r="JYP191" s="91"/>
      <c r="JYQ191" s="162"/>
      <c r="JYR191" s="162"/>
      <c r="JYS191" s="76"/>
      <c r="JYT191" s="162"/>
      <c r="JYU191" s="76"/>
      <c r="JYV191" s="79"/>
      <c r="JYW191" s="71"/>
      <c r="JYX191" s="91"/>
      <c r="JYY191" s="162"/>
      <c r="JYZ191" s="162"/>
      <c r="JZA191" s="76"/>
      <c r="JZB191" s="162"/>
      <c r="JZC191" s="76"/>
      <c r="JZD191" s="79"/>
      <c r="JZE191" s="71"/>
      <c r="JZF191" s="91"/>
      <c r="JZG191" s="162"/>
      <c r="JZH191" s="162"/>
      <c r="JZI191" s="76"/>
      <c r="JZJ191" s="162"/>
      <c r="JZK191" s="76"/>
      <c r="JZL191" s="79"/>
      <c r="JZM191" s="71"/>
      <c r="JZN191" s="91"/>
      <c r="JZO191" s="162"/>
      <c r="JZP191" s="162"/>
      <c r="JZQ191" s="76"/>
      <c r="JZR191" s="162"/>
      <c r="JZS191" s="76"/>
      <c r="JZT191" s="79"/>
      <c r="JZU191" s="71"/>
      <c r="JZV191" s="91"/>
      <c r="JZW191" s="162"/>
      <c r="JZX191" s="162"/>
      <c r="JZY191" s="76"/>
      <c r="JZZ191" s="162"/>
      <c r="KAA191" s="76"/>
      <c r="KAB191" s="79"/>
      <c r="KAC191" s="71"/>
      <c r="KAD191" s="91"/>
      <c r="KAE191" s="162"/>
      <c r="KAF191" s="162"/>
      <c r="KAG191" s="76"/>
      <c r="KAH191" s="162"/>
      <c r="KAI191" s="76"/>
      <c r="KAJ191" s="79"/>
      <c r="KAK191" s="71"/>
      <c r="KAL191" s="91"/>
      <c r="KAM191" s="162"/>
      <c r="KAN191" s="162"/>
      <c r="KAO191" s="76"/>
      <c r="KAP191" s="162"/>
      <c r="KAQ191" s="76"/>
      <c r="KAR191" s="79"/>
      <c r="KAS191" s="71"/>
      <c r="KAT191" s="91"/>
      <c r="KAU191" s="162"/>
      <c r="KAV191" s="162"/>
      <c r="KAW191" s="76"/>
      <c r="KAX191" s="162"/>
      <c r="KAY191" s="76"/>
      <c r="KAZ191" s="79"/>
      <c r="KBA191" s="71"/>
      <c r="KBB191" s="91"/>
      <c r="KBC191" s="162"/>
      <c r="KBD191" s="162"/>
      <c r="KBE191" s="76"/>
      <c r="KBF191" s="162"/>
      <c r="KBG191" s="76"/>
      <c r="KBH191" s="79"/>
      <c r="KBI191" s="71"/>
      <c r="KBJ191" s="91"/>
      <c r="KBK191" s="162"/>
      <c r="KBL191" s="162"/>
      <c r="KBM191" s="76"/>
      <c r="KBN191" s="162"/>
      <c r="KBO191" s="76"/>
      <c r="KBP191" s="79"/>
      <c r="KBQ191" s="71"/>
      <c r="KBR191" s="91"/>
      <c r="KBS191" s="162"/>
      <c r="KBT191" s="162"/>
      <c r="KBU191" s="76"/>
      <c r="KBV191" s="162"/>
      <c r="KBW191" s="76"/>
      <c r="KBX191" s="79"/>
      <c r="KBY191" s="71"/>
      <c r="KBZ191" s="91"/>
      <c r="KCA191" s="162"/>
      <c r="KCB191" s="162"/>
      <c r="KCC191" s="76"/>
      <c r="KCD191" s="162"/>
      <c r="KCE191" s="76"/>
      <c r="KCF191" s="79"/>
      <c r="KCG191" s="71"/>
      <c r="KCH191" s="91"/>
      <c r="KCI191" s="162"/>
      <c r="KCJ191" s="162"/>
      <c r="KCK191" s="76"/>
      <c r="KCL191" s="162"/>
      <c r="KCM191" s="76"/>
      <c r="KCN191" s="79"/>
      <c r="KCO191" s="71"/>
      <c r="KCP191" s="91"/>
      <c r="KCQ191" s="162"/>
      <c r="KCR191" s="162"/>
      <c r="KCS191" s="76"/>
      <c r="KCT191" s="162"/>
      <c r="KCU191" s="76"/>
      <c r="KCV191" s="79"/>
      <c r="KCW191" s="71"/>
      <c r="KCX191" s="91"/>
      <c r="KCY191" s="162"/>
      <c r="KCZ191" s="162"/>
      <c r="KDA191" s="76"/>
      <c r="KDB191" s="162"/>
      <c r="KDC191" s="76"/>
      <c r="KDD191" s="79"/>
      <c r="KDE191" s="71"/>
      <c r="KDF191" s="91"/>
      <c r="KDG191" s="162"/>
      <c r="KDH191" s="162"/>
      <c r="KDI191" s="76"/>
      <c r="KDJ191" s="162"/>
      <c r="KDK191" s="76"/>
      <c r="KDL191" s="79"/>
      <c r="KDM191" s="71"/>
      <c r="KDN191" s="91"/>
      <c r="KDO191" s="162"/>
      <c r="KDP191" s="162"/>
      <c r="KDQ191" s="76"/>
      <c r="KDR191" s="162"/>
      <c r="KDS191" s="76"/>
      <c r="KDT191" s="79"/>
      <c r="KDU191" s="71"/>
      <c r="KDV191" s="91"/>
      <c r="KDW191" s="162"/>
      <c r="KDX191" s="162"/>
      <c r="KDY191" s="76"/>
      <c r="KDZ191" s="162"/>
      <c r="KEA191" s="76"/>
      <c r="KEB191" s="79"/>
      <c r="KEC191" s="71"/>
      <c r="KED191" s="91"/>
      <c r="KEE191" s="162"/>
      <c r="KEF191" s="162"/>
      <c r="KEG191" s="76"/>
      <c r="KEH191" s="162"/>
      <c r="KEI191" s="76"/>
      <c r="KEJ191" s="79"/>
      <c r="KEK191" s="71"/>
      <c r="KEL191" s="91"/>
      <c r="KEM191" s="162"/>
      <c r="KEN191" s="162"/>
      <c r="KEO191" s="76"/>
      <c r="KEP191" s="162"/>
      <c r="KEQ191" s="76"/>
      <c r="KER191" s="79"/>
      <c r="KES191" s="71"/>
      <c r="KET191" s="91"/>
      <c r="KEU191" s="162"/>
      <c r="KEV191" s="162"/>
      <c r="KEW191" s="76"/>
      <c r="KEX191" s="162"/>
      <c r="KEY191" s="76"/>
      <c r="KEZ191" s="79"/>
      <c r="KFA191" s="71"/>
      <c r="KFB191" s="91"/>
      <c r="KFC191" s="162"/>
      <c r="KFD191" s="162"/>
      <c r="KFE191" s="76"/>
      <c r="KFF191" s="162"/>
      <c r="KFG191" s="76"/>
      <c r="KFH191" s="79"/>
      <c r="KFI191" s="71"/>
      <c r="KFJ191" s="91"/>
      <c r="KFK191" s="162"/>
      <c r="KFL191" s="162"/>
      <c r="KFM191" s="76"/>
      <c r="KFN191" s="162"/>
      <c r="KFO191" s="76"/>
      <c r="KFP191" s="79"/>
      <c r="KFQ191" s="71"/>
      <c r="KFR191" s="91"/>
      <c r="KFS191" s="162"/>
      <c r="KFT191" s="162"/>
      <c r="KFU191" s="76"/>
      <c r="KFV191" s="162"/>
      <c r="KFW191" s="76"/>
      <c r="KFX191" s="79"/>
      <c r="KFY191" s="71"/>
      <c r="KFZ191" s="91"/>
      <c r="KGA191" s="162"/>
      <c r="KGB191" s="162"/>
      <c r="KGC191" s="76"/>
      <c r="KGD191" s="162"/>
      <c r="KGE191" s="76"/>
      <c r="KGF191" s="79"/>
      <c r="KGG191" s="71"/>
      <c r="KGH191" s="91"/>
      <c r="KGI191" s="162"/>
      <c r="KGJ191" s="162"/>
      <c r="KGK191" s="76"/>
      <c r="KGL191" s="162"/>
      <c r="KGM191" s="76"/>
      <c r="KGN191" s="79"/>
      <c r="KGO191" s="71"/>
      <c r="KGP191" s="91"/>
      <c r="KGQ191" s="162"/>
      <c r="KGR191" s="162"/>
      <c r="KGS191" s="76"/>
      <c r="KGT191" s="162"/>
      <c r="KGU191" s="76"/>
      <c r="KGV191" s="79"/>
      <c r="KGW191" s="71"/>
      <c r="KGX191" s="91"/>
      <c r="KGY191" s="162"/>
      <c r="KGZ191" s="162"/>
      <c r="KHA191" s="76"/>
      <c r="KHB191" s="162"/>
      <c r="KHC191" s="76"/>
      <c r="KHD191" s="79"/>
      <c r="KHE191" s="71"/>
      <c r="KHF191" s="91"/>
      <c r="KHG191" s="162"/>
      <c r="KHH191" s="162"/>
      <c r="KHI191" s="76"/>
      <c r="KHJ191" s="162"/>
      <c r="KHK191" s="76"/>
      <c r="KHL191" s="79"/>
      <c r="KHM191" s="71"/>
      <c r="KHN191" s="91"/>
      <c r="KHO191" s="162"/>
      <c r="KHP191" s="162"/>
      <c r="KHQ191" s="76"/>
      <c r="KHR191" s="162"/>
      <c r="KHS191" s="76"/>
      <c r="KHT191" s="79"/>
      <c r="KHU191" s="71"/>
      <c r="KHV191" s="91"/>
      <c r="KHW191" s="162"/>
      <c r="KHX191" s="162"/>
      <c r="KHY191" s="76"/>
      <c r="KHZ191" s="162"/>
      <c r="KIA191" s="76"/>
      <c r="KIB191" s="79"/>
      <c r="KIC191" s="71"/>
      <c r="KID191" s="91"/>
      <c r="KIE191" s="162"/>
      <c r="KIF191" s="162"/>
      <c r="KIG191" s="76"/>
      <c r="KIH191" s="162"/>
      <c r="KII191" s="76"/>
      <c r="KIJ191" s="79"/>
      <c r="KIK191" s="71"/>
      <c r="KIL191" s="91"/>
      <c r="KIM191" s="162"/>
      <c r="KIN191" s="162"/>
      <c r="KIO191" s="76"/>
      <c r="KIP191" s="162"/>
      <c r="KIQ191" s="76"/>
      <c r="KIR191" s="79"/>
      <c r="KIS191" s="71"/>
      <c r="KIT191" s="91"/>
      <c r="KIU191" s="162"/>
      <c r="KIV191" s="162"/>
      <c r="KIW191" s="76"/>
      <c r="KIX191" s="162"/>
      <c r="KIY191" s="76"/>
      <c r="KIZ191" s="79"/>
      <c r="KJA191" s="71"/>
      <c r="KJB191" s="91"/>
      <c r="KJC191" s="162"/>
      <c r="KJD191" s="162"/>
      <c r="KJE191" s="76"/>
      <c r="KJF191" s="162"/>
      <c r="KJG191" s="76"/>
      <c r="KJH191" s="79"/>
      <c r="KJI191" s="71"/>
      <c r="KJJ191" s="91"/>
      <c r="KJK191" s="162"/>
      <c r="KJL191" s="162"/>
      <c r="KJM191" s="76"/>
      <c r="KJN191" s="162"/>
      <c r="KJO191" s="76"/>
      <c r="KJP191" s="79"/>
      <c r="KJQ191" s="71"/>
      <c r="KJR191" s="91"/>
      <c r="KJS191" s="162"/>
      <c r="KJT191" s="162"/>
      <c r="KJU191" s="76"/>
      <c r="KJV191" s="162"/>
      <c r="KJW191" s="76"/>
      <c r="KJX191" s="79"/>
      <c r="KJY191" s="71"/>
      <c r="KJZ191" s="91"/>
      <c r="KKA191" s="162"/>
      <c r="KKB191" s="162"/>
      <c r="KKC191" s="76"/>
      <c r="KKD191" s="162"/>
      <c r="KKE191" s="76"/>
      <c r="KKF191" s="79"/>
      <c r="KKG191" s="71"/>
      <c r="KKH191" s="91"/>
      <c r="KKI191" s="162"/>
      <c r="KKJ191" s="162"/>
      <c r="KKK191" s="76"/>
      <c r="KKL191" s="162"/>
      <c r="KKM191" s="76"/>
      <c r="KKN191" s="79"/>
      <c r="KKO191" s="71"/>
      <c r="KKP191" s="91"/>
      <c r="KKQ191" s="162"/>
      <c r="KKR191" s="162"/>
      <c r="KKS191" s="76"/>
      <c r="KKT191" s="162"/>
      <c r="KKU191" s="76"/>
      <c r="KKV191" s="79"/>
      <c r="KKW191" s="71"/>
      <c r="KKX191" s="91"/>
      <c r="KKY191" s="162"/>
      <c r="KKZ191" s="162"/>
      <c r="KLA191" s="76"/>
      <c r="KLB191" s="162"/>
      <c r="KLC191" s="76"/>
      <c r="KLD191" s="79"/>
      <c r="KLE191" s="71"/>
      <c r="KLF191" s="91"/>
      <c r="KLG191" s="162"/>
      <c r="KLH191" s="162"/>
      <c r="KLI191" s="76"/>
      <c r="KLJ191" s="162"/>
      <c r="KLK191" s="76"/>
      <c r="KLL191" s="79"/>
      <c r="KLM191" s="71"/>
      <c r="KLN191" s="91"/>
      <c r="KLO191" s="162"/>
      <c r="KLP191" s="162"/>
      <c r="KLQ191" s="76"/>
      <c r="KLR191" s="162"/>
      <c r="KLS191" s="76"/>
      <c r="KLT191" s="79"/>
      <c r="KLU191" s="71"/>
      <c r="KLV191" s="91"/>
      <c r="KLW191" s="162"/>
      <c r="KLX191" s="162"/>
      <c r="KLY191" s="76"/>
      <c r="KLZ191" s="162"/>
      <c r="KMA191" s="76"/>
      <c r="KMB191" s="79"/>
      <c r="KMC191" s="71"/>
      <c r="KMD191" s="91"/>
      <c r="KME191" s="162"/>
      <c r="KMF191" s="162"/>
      <c r="KMG191" s="76"/>
      <c r="KMH191" s="162"/>
      <c r="KMI191" s="76"/>
      <c r="KMJ191" s="79"/>
      <c r="KMK191" s="71"/>
      <c r="KML191" s="91"/>
      <c r="KMM191" s="162"/>
      <c r="KMN191" s="162"/>
      <c r="KMO191" s="76"/>
      <c r="KMP191" s="162"/>
      <c r="KMQ191" s="76"/>
      <c r="KMR191" s="79"/>
      <c r="KMS191" s="71"/>
      <c r="KMT191" s="91"/>
      <c r="KMU191" s="162"/>
      <c r="KMV191" s="162"/>
      <c r="KMW191" s="76"/>
      <c r="KMX191" s="162"/>
      <c r="KMY191" s="76"/>
      <c r="KMZ191" s="79"/>
      <c r="KNA191" s="71"/>
      <c r="KNB191" s="91"/>
      <c r="KNC191" s="162"/>
      <c r="KND191" s="162"/>
      <c r="KNE191" s="76"/>
      <c r="KNF191" s="162"/>
      <c r="KNG191" s="76"/>
      <c r="KNH191" s="79"/>
      <c r="KNI191" s="71"/>
      <c r="KNJ191" s="91"/>
      <c r="KNK191" s="162"/>
      <c r="KNL191" s="162"/>
      <c r="KNM191" s="76"/>
      <c r="KNN191" s="162"/>
      <c r="KNO191" s="76"/>
      <c r="KNP191" s="79"/>
      <c r="KNQ191" s="71"/>
      <c r="KNR191" s="91"/>
      <c r="KNS191" s="162"/>
      <c r="KNT191" s="162"/>
      <c r="KNU191" s="76"/>
      <c r="KNV191" s="162"/>
      <c r="KNW191" s="76"/>
      <c r="KNX191" s="79"/>
      <c r="KNY191" s="71"/>
      <c r="KNZ191" s="91"/>
      <c r="KOA191" s="162"/>
      <c r="KOB191" s="162"/>
      <c r="KOC191" s="76"/>
      <c r="KOD191" s="162"/>
      <c r="KOE191" s="76"/>
      <c r="KOF191" s="79"/>
      <c r="KOG191" s="71"/>
      <c r="KOH191" s="91"/>
      <c r="KOI191" s="162"/>
      <c r="KOJ191" s="162"/>
      <c r="KOK191" s="76"/>
      <c r="KOL191" s="162"/>
      <c r="KOM191" s="76"/>
      <c r="KON191" s="79"/>
      <c r="KOO191" s="71"/>
      <c r="KOP191" s="91"/>
      <c r="KOQ191" s="162"/>
      <c r="KOR191" s="162"/>
      <c r="KOS191" s="76"/>
      <c r="KOT191" s="162"/>
      <c r="KOU191" s="76"/>
      <c r="KOV191" s="79"/>
      <c r="KOW191" s="71"/>
      <c r="KOX191" s="91"/>
      <c r="KOY191" s="162"/>
      <c r="KOZ191" s="162"/>
      <c r="KPA191" s="76"/>
      <c r="KPB191" s="162"/>
      <c r="KPC191" s="76"/>
      <c r="KPD191" s="79"/>
      <c r="KPE191" s="71"/>
      <c r="KPF191" s="91"/>
      <c r="KPG191" s="162"/>
      <c r="KPH191" s="162"/>
      <c r="KPI191" s="76"/>
      <c r="KPJ191" s="162"/>
      <c r="KPK191" s="76"/>
      <c r="KPL191" s="79"/>
      <c r="KPM191" s="71"/>
      <c r="KPN191" s="91"/>
      <c r="KPO191" s="162"/>
      <c r="KPP191" s="162"/>
      <c r="KPQ191" s="76"/>
      <c r="KPR191" s="162"/>
      <c r="KPS191" s="76"/>
      <c r="KPT191" s="79"/>
      <c r="KPU191" s="71"/>
      <c r="KPV191" s="91"/>
      <c r="KPW191" s="162"/>
      <c r="KPX191" s="162"/>
      <c r="KPY191" s="76"/>
      <c r="KPZ191" s="162"/>
      <c r="KQA191" s="76"/>
      <c r="KQB191" s="79"/>
      <c r="KQC191" s="71"/>
      <c r="KQD191" s="91"/>
      <c r="KQE191" s="162"/>
      <c r="KQF191" s="162"/>
      <c r="KQG191" s="76"/>
      <c r="KQH191" s="162"/>
      <c r="KQI191" s="76"/>
      <c r="KQJ191" s="79"/>
      <c r="KQK191" s="71"/>
      <c r="KQL191" s="91"/>
      <c r="KQM191" s="162"/>
      <c r="KQN191" s="162"/>
      <c r="KQO191" s="76"/>
      <c r="KQP191" s="162"/>
      <c r="KQQ191" s="76"/>
      <c r="KQR191" s="79"/>
      <c r="KQS191" s="71"/>
      <c r="KQT191" s="91"/>
      <c r="KQU191" s="162"/>
      <c r="KQV191" s="162"/>
      <c r="KQW191" s="76"/>
      <c r="KQX191" s="162"/>
      <c r="KQY191" s="76"/>
      <c r="KQZ191" s="79"/>
      <c r="KRA191" s="71"/>
      <c r="KRB191" s="91"/>
      <c r="KRC191" s="162"/>
      <c r="KRD191" s="162"/>
      <c r="KRE191" s="76"/>
      <c r="KRF191" s="162"/>
      <c r="KRG191" s="76"/>
      <c r="KRH191" s="79"/>
      <c r="KRI191" s="71"/>
      <c r="KRJ191" s="91"/>
      <c r="KRK191" s="162"/>
      <c r="KRL191" s="162"/>
      <c r="KRM191" s="76"/>
      <c r="KRN191" s="162"/>
      <c r="KRO191" s="76"/>
      <c r="KRP191" s="79"/>
      <c r="KRQ191" s="71"/>
      <c r="KRR191" s="91"/>
      <c r="KRS191" s="162"/>
      <c r="KRT191" s="162"/>
      <c r="KRU191" s="76"/>
      <c r="KRV191" s="162"/>
      <c r="KRW191" s="76"/>
      <c r="KRX191" s="79"/>
      <c r="KRY191" s="71"/>
      <c r="KRZ191" s="91"/>
      <c r="KSA191" s="162"/>
      <c r="KSB191" s="162"/>
      <c r="KSC191" s="76"/>
      <c r="KSD191" s="162"/>
      <c r="KSE191" s="76"/>
      <c r="KSF191" s="79"/>
      <c r="KSG191" s="71"/>
      <c r="KSH191" s="91"/>
      <c r="KSI191" s="162"/>
      <c r="KSJ191" s="162"/>
      <c r="KSK191" s="76"/>
      <c r="KSL191" s="162"/>
      <c r="KSM191" s="76"/>
      <c r="KSN191" s="79"/>
      <c r="KSO191" s="71"/>
      <c r="KSP191" s="91"/>
      <c r="KSQ191" s="162"/>
      <c r="KSR191" s="162"/>
      <c r="KSS191" s="76"/>
      <c r="KST191" s="162"/>
      <c r="KSU191" s="76"/>
      <c r="KSV191" s="79"/>
      <c r="KSW191" s="71"/>
      <c r="KSX191" s="91"/>
      <c r="KSY191" s="162"/>
      <c r="KSZ191" s="162"/>
      <c r="KTA191" s="76"/>
      <c r="KTB191" s="162"/>
      <c r="KTC191" s="76"/>
      <c r="KTD191" s="79"/>
      <c r="KTE191" s="71"/>
      <c r="KTF191" s="91"/>
      <c r="KTG191" s="162"/>
      <c r="KTH191" s="162"/>
      <c r="KTI191" s="76"/>
      <c r="KTJ191" s="162"/>
      <c r="KTK191" s="76"/>
      <c r="KTL191" s="79"/>
      <c r="KTM191" s="71"/>
      <c r="KTN191" s="91"/>
      <c r="KTO191" s="162"/>
      <c r="KTP191" s="162"/>
      <c r="KTQ191" s="76"/>
      <c r="KTR191" s="162"/>
      <c r="KTS191" s="76"/>
      <c r="KTT191" s="79"/>
      <c r="KTU191" s="71"/>
      <c r="KTV191" s="91"/>
      <c r="KTW191" s="162"/>
      <c r="KTX191" s="162"/>
      <c r="KTY191" s="76"/>
      <c r="KTZ191" s="162"/>
      <c r="KUA191" s="76"/>
      <c r="KUB191" s="79"/>
      <c r="KUC191" s="71"/>
      <c r="KUD191" s="91"/>
      <c r="KUE191" s="162"/>
      <c r="KUF191" s="162"/>
      <c r="KUG191" s="76"/>
      <c r="KUH191" s="162"/>
      <c r="KUI191" s="76"/>
      <c r="KUJ191" s="79"/>
      <c r="KUK191" s="71"/>
      <c r="KUL191" s="91"/>
      <c r="KUM191" s="162"/>
      <c r="KUN191" s="162"/>
      <c r="KUO191" s="76"/>
      <c r="KUP191" s="162"/>
      <c r="KUQ191" s="76"/>
      <c r="KUR191" s="79"/>
      <c r="KUS191" s="71"/>
      <c r="KUT191" s="91"/>
      <c r="KUU191" s="162"/>
      <c r="KUV191" s="162"/>
      <c r="KUW191" s="76"/>
      <c r="KUX191" s="162"/>
      <c r="KUY191" s="76"/>
      <c r="KUZ191" s="79"/>
      <c r="KVA191" s="71"/>
      <c r="KVB191" s="91"/>
      <c r="KVC191" s="162"/>
      <c r="KVD191" s="162"/>
      <c r="KVE191" s="76"/>
      <c r="KVF191" s="162"/>
      <c r="KVG191" s="76"/>
      <c r="KVH191" s="79"/>
      <c r="KVI191" s="71"/>
      <c r="KVJ191" s="91"/>
      <c r="KVK191" s="162"/>
      <c r="KVL191" s="162"/>
      <c r="KVM191" s="76"/>
      <c r="KVN191" s="162"/>
      <c r="KVO191" s="76"/>
      <c r="KVP191" s="79"/>
      <c r="KVQ191" s="71"/>
      <c r="KVR191" s="91"/>
      <c r="KVS191" s="162"/>
      <c r="KVT191" s="162"/>
      <c r="KVU191" s="76"/>
      <c r="KVV191" s="162"/>
      <c r="KVW191" s="76"/>
      <c r="KVX191" s="79"/>
      <c r="KVY191" s="71"/>
      <c r="KVZ191" s="91"/>
      <c r="KWA191" s="162"/>
      <c r="KWB191" s="162"/>
      <c r="KWC191" s="76"/>
      <c r="KWD191" s="162"/>
      <c r="KWE191" s="76"/>
      <c r="KWF191" s="79"/>
      <c r="KWG191" s="71"/>
      <c r="KWH191" s="91"/>
      <c r="KWI191" s="162"/>
      <c r="KWJ191" s="162"/>
      <c r="KWK191" s="76"/>
      <c r="KWL191" s="162"/>
      <c r="KWM191" s="76"/>
      <c r="KWN191" s="79"/>
      <c r="KWO191" s="71"/>
      <c r="KWP191" s="91"/>
      <c r="KWQ191" s="162"/>
      <c r="KWR191" s="162"/>
      <c r="KWS191" s="76"/>
      <c r="KWT191" s="162"/>
      <c r="KWU191" s="76"/>
      <c r="KWV191" s="79"/>
      <c r="KWW191" s="71"/>
      <c r="KWX191" s="91"/>
      <c r="KWY191" s="162"/>
      <c r="KWZ191" s="162"/>
      <c r="KXA191" s="76"/>
      <c r="KXB191" s="162"/>
      <c r="KXC191" s="76"/>
      <c r="KXD191" s="79"/>
      <c r="KXE191" s="71"/>
      <c r="KXF191" s="91"/>
      <c r="KXG191" s="162"/>
      <c r="KXH191" s="162"/>
      <c r="KXI191" s="76"/>
      <c r="KXJ191" s="162"/>
      <c r="KXK191" s="76"/>
      <c r="KXL191" s="79"/>
      <c r="KXM191" s="71"/>
      <c r="KXN191" s="91"/>
      <c r="KXO191" s="162"/>
      <c r="KXP191" s="162"/>
      <c r="KXQ191" s="76"/>
      <c r="KXR191" s="162"/>
      <c r="KXS191" s="76"/>
      <c r="KXT191" s="79"/>
      <c r="KXU191" s="71"/>
      <c r="KXV191" s="91"/>
      <c r="KXW191" s="162"/>
      <c r="KXX191" s="162"/>
      <c r="KXY191" s="76"/>
      <c r="KXZ191" s="162"/>
      <c r="KYA191" s="76"/>
      <c r="KYB191" s="79"/>
      <c r="KYC191" s="71"/>
      <c r="KYD191" s="91"/>
      <c r="KYE191" s="162"/>
      <c r="KYF191" s="162"/>
      <c r="KYG191" s="76"/>
      <c r="KYH191" s="162"/>
      <c r="KYI191" s="76"/>
      <c r="KYJ191" s="79"/>
      <c r="KYK191" s="71"/>
      <c r="KYL191" s="91"/>
      <c r="KYM191" s="162"/>
      <c r="KYN191" s="162"/>
      <c r="KYO191" s="76"/>
      <c r="KYP191" s="162"/>
      <c r="KYQ191" s="76"/>
      <c r="KYR191" s="79"/>
      <c r="KYS191" s="71"/>
      <c r="KYT191" s="91"/>
      <c r="KYU191" s="162"/>
      <c r="KYV191" s="162"/>
      <c r="KYW191" s="76"/>
      <c r="KYX191" s="162"/>
      <c r="KYY191" s="76"/>
      <c r="KYZ191" s="79"/>
      <c r="KZA191" s="71"/>
      <c r="KZB191" s="91"/>
      <c r="KZC191" s="162"/>
      <c r="KZD191" s="162"/>
      <c r="KZE191" s="76"/>
      <c r="KZF191" s="162"/>
      <c r="KZG191" s="76"/>
      <c r="KZH191" s="79"/>
      <c r="KZI191" s="71"/>
      <c r="KZJ191" s="91"/>
      <c r="KZK191" s="162"/>
      <c r="KZL191" s="162"/>
      <c r="KZM191" s="76"/>
      <c r="KZN191" s="162"/>
      <c r="KZO191" s="76"/>
      <c r="KZP191" s="79"/>
      <c r="KZQ191" s="71"/>
      <c r="KZR191" s="91"/>
      <c r="KZS191" s="162"/>
      <c r="KZT191" s="162"/>
      <c r="KZU191" s="76"/>
      <c r="KZV191" s="162"/>
      <c r="KZW191" s="76"/>
      <c r="KZX191" s="79"/>
      <c r="KZY191" s="71"/>
      <c r="KZZ191" s="91"/>
      <c r="LAA191" s="162"/>
      <c r="LAB191" s="162"/>
      <c r="LAC191" s="76"/>
      <c r="LAD191" s="162"/>
      <c r="LAE191" s="76"/>
      <c r="LAF191" s="79"/>
      <c r="LAG191" s="71"/>
      <c r="LAH191" s="91"/>
      <c r="LAI191" s="162"/>
      <c r="LAJ191" s="162"/>
      <c r="LAK191" s="76"/>
      <c r="LAL191" s="162"/>
      <c r="LAM191" s="76"/>
      <c r="LAN191" s="79"/>
      <c r="LAO191" s="71"/>
      <c r="LAP191" s="91"/>
      <c r="LAQ191" s="162"/>
      <c r="LAR191" s="162"/>
      <c r="LAS191" s="76"/>
      <c r="LAT191" s="162"/>
      <c r="LAU191" s="76"/>
      <c r="LAV191" s="79"/>
      <c r="LAW191" s="71"/>
      <c r="LAX191" s="91"/>
      <c r="LAY191" s="162"/>
      <c r="LAZ191" s="162"/>
      <c r="LBA191" s="76"/>
      <c r="LBB191" s="162"/>
      <c r="LBC191" s="76"/>
      <c r="LBD191" s="79"/>
      <c r="LBE191" s="71"/>
      <c r="LBF191" s="91"/>
      <c r="LBG191" s="162"/>
      <c r="LBH191" s="162"/>
      <c r="LBI191" s="76"/>
      <c r="LBJ191" s="162"/>
      <c r="LBK191" s="76"/>
      <c r="LBL191" s="79"/>
      <c r="LBM191" s="71"/>
      <c r="LBN191" s="91"/>
      <c r="LBO191" s="162"/>
      <c r="LBP191" s="162"/>
      <c r="LBQ191" s="76"/>
      <c r="LBR191" s="162"/>
      <c r="LBS191" s="76"/>
      <c r="LBT191" s="79"/>
      <c r="LBU191" s="71"/>
      <c r="LBV191" s="91"/>
      <c r="LBW191" s="162"/>
      <c r="LBX191" s="162"/>
      <c r="LBY191" s="76"/>
      <c r="LBZ191" s="162"/>
      <c r="LCA191" s="76"/>
      <c r="LCB191" s="79"/>
      <c r="LCC191" s="71"/>
      <c r="LCD191" s="91"/>
      <c r="LCE191" s="162"/>
      <c r="LCF191" s="162"/>
      <c r="LCG191" s="76"/>
      <c r="LCH191" s="162"/>
      <c r="LCI191" s="76"/>
      <c r="LCJ191" s="79"/>
      <c r="LCK191" s="71"/>
      <c r="LCL191" s="91"/>
      <c r="LCM191" s="162"/>
      <c r="LCN191" s="162"/>
      <c r="LCO191" s="76"/>
      <c r="LCP191" s="162"/>
      <c r="LCQ191" s="76"/>
      <c r="LCR191" s="79"/>
      <c r="LCS191" s="71"/>
      <c r="LCT191" s="91"/>
      <c r="LCU191" s="162"/>
      <c r="LCV191" s="162"/>
      <c r="LCW191" s="76"/>
      <c r="LCX191" s="162"/>
      <c r="LCY191" s="76"/>
      <c r="LCZ191" s="79"/>
      <c r="LDA191" s="71"/>
      <c r="LDB191" s="91"/>
      <c r="LDC191" s="162"/>
      <c r="LDD191" s="162"/>
      <c r="LDE191" s="76"/>
      <c r="LDF191" s="162"/>
      <c r="LDG191" s="76"/>
      <c r="LDH191" s="79"/>
      <c r="LDI191" s="71"/>
      <c r="LDJ191" s="91"/>
      <c r="LDK191" s="162"/>
      <c r="LDL191" s="162"/>
      <c r="LDM191" s="76"/>
      <c r="LDN191" s="162"/>
      <c r="LDO191" s="76"/>
      <c r="LDP191" s="79"/>
      <c r="LDQ191" s="71"/>
      <c r="LDR191" s="91"/>
      <c r="LDS191" s="162"/>
      <c r="LDT191" s="162"/>
      <c r="LDU191" s="76"/>
      <c r="LDV191" s="162"/>
      <c r="LDW191" s="76"/>
      <c r="LDX191" s="79"/>
      <c r="LDY191" s="71"/>
      <c r="LDZ191" s="91"/>
      <c r="LEA191" s="162"/>
      <c r="LEB191" s="162"/>
      <c r="LEC191" s="76"/>
      <c r="LED191" s="162"/>
      <c r="LEE191" s="76"/>
      <c r="LEF191" s="79"/>
      <c r="LEG191" s="71"/>
      <c r="LEH191" s="91"/>
      <c r="LEI191" s="162"/>
      <c r="LEJ191" s="162"/>
      <c r="LEK191" s="76"/>
      <c r="LEL191" s="162"/>
      <c r="LEM191" s="76"/>
      <c r="LEN191" s="79"/>
      <c r="LEO191" s="71"/>
      <c r="LEP191" s="91"/>
      <c r="LEQ191" s="162"/>
      <c r="LER191" s="162"/>
      <c r="LES191" s="76"/>
      <c r="LET191" s="162"/>
      <c r="LEU191" s="76"/>
      <c r="LEV191" s="79"/>
      <c r="LEW191" s="71"/>
      <c r="LEX191" s="91"/>
      <c r="LEY191" s="162"/>
      <c r="LEZ191" s="162"/>
      <c r="LFA191" s="76"/>
      <c r="LFB191" s="162"/>
      <c r="LFC191" s="76"/>
      <c r="LFD191" s="79"/>
      <c r="LFE191" s="71"/>
      <c r="LFF191" s="91"/>
      <c r="LFG191" s="162"/>
      <c r="LFH191" s="162"/>
      <c r="LFI191" s="76"/>
      <c r="LFJ191" s="162"/>
      <c r="LFK191" s="76"/>
      <c r="LFL191" s="79"/>
      <c r="LFM191" s="71"/>
      <c r="LFN191" s="91"/>
      <c r="LFO191" s="162"/>
      <c r="LFP191" s="162"/>
      <c r="LFQ191" s="76"/>
      <c r="LFR191" s="162"/>
      <c r="LFS191" s="76"/>
      <c r="LFT191" s="79"/>
      <c r="LFU191" s="71"/>
      <c r="LFV191" s="91"/>
      <c r="LFW191" s="162"/>
      <c r="LFX191" s="162"/>
      <c r="LFY191" s="76"/>
      <c r="LFZ191" s="162"/>
      <c r="LGA191" s="76"/>
      <c r="LGB191" s="79"/>
      <c r="LGC191" s="71"/>
      <c r="LGD191" s="91"/>
      <c r="LGE191" s="162"/>
      <c r="LGF191" s="162"/>
      <c r="LGG191" s="76"/>
      <c r="LGH191" s="162"/>
      <c r="LGI191" s="76"/>
      <c r="LGJ191" s="79"/>
      <c r="LGK191" s="71"/>
      <c r="LGL191" s="91"/>
      <c r="LGM191" s="162"/>
      <c r="LGN191" s="162"/>
      <c r="LGO191" s="76"/>
      <c r="LGP191" s="162"/>
      <c r="LGQ191" s="76"/>
      <c r="LGR191" s="79"/>
      <c r="LGS191" s="71"/>
      <c r="LGT191" s="91"/>
      <c r="LGU191" s="162"/>
      <c r="LGV191" s="162"/>
      <c r="LGW191" s="76"/>
      <c r="LGX191" s="162"/>
      <c r="LGY191" s="76"/>
      <c r="LGZ191" s="79"/>
      <c r="LHA191" s="71"/>
      <c r="LHB191" s="91"/>
      <c r="LHC191" s="162"/>
      <c r="LHD191" s="162"/>
      <c r="LHE191" s="76"/>
      <c r="LHF191" s="162"/>
      <c r="LHG191" s="76"/>
      <c r="LHH191" s="79"/>
      <c r="LHI191" s="71"/>
      <c r="LHJ191" s="91"/>
      <c r="LHK191" s="162"/>
      <c r="LHL191" s="162"/>
      <c r="LHM191" s="76"/>
      <c r="LHN191" s="162"/>
      <c r="LHO191" s="76"/>
      <c r="LHP191" s="79"/>
      <c r="LHQ191" s="71"/>
      <c r="LHR191" s="91"/>
      <c r="LHS191" s="162"/>
      <c r="LHT191" s="162"/>
      <c r="LHU191" s="76"/>
      <c r="LHV191" s="162"/>
      <c r="LHW191" s="76"/>
      <c r="LHX191" s="79"/>
      <c r="LHY191" s="71"/>
      <c r="LHZ191" s="91"/>
      <c r="LIA191" s="162"/>
      <c r="LIB191" s="162"/>
      <c r="LIC191" s="76"/>
      <c r="LID191" s="162"/>
      <c r="LIE191" s="76"/>
      <c r="LIF191" s="79"/>
      <c r="LIG191" s="71"/>
      <c r="LIH191" s="91"/>
      <c r="LII191" s="162"/>
      <c r="LIJ191" s="162"/>
      <c r="LIK191" s="76"/>
      <c r="LIL191" s="162"/>
      <c r="LIM191" s="76"/>
      <c r="LIN191" s="79"/>
      <c r="LIO191" s="71"/>
      <c r="LIP191" s="91"/>
      <c r="LIQ191" s="162"/>
      <c r="LIR191" s="162"/>
      <c r="LIS191" s="76"/>
      <c r="LIT191" s="162"/>
      <c r="LIU191" s="76"/>
      <c r="LIV191" s="79"/>
      <c r="LIW191" s="71"/>
      <c r="LIX191" s="91"/>
      <c r="LIY191" s="162"/>
      <c r="LIZ191" s="162"/>
      <c r="LJA191" s="76"/>
      <c r="LJB191" s="162"/>
      <c r="LJC191" s="76"/>
      <c r="LJD191" s="79"/>
      <c r="LJE191" s="71"/>
      <c r="LJF191" s="91"/>
      <c r="LJG191" s="162"/>
      <c r="LJH191" s="162"/>
      <c r="LJI191" s="76"/>
      <c r="LJJ191" s="162"/>
      <c r="LJK191" s="76"/>
      <c r="LJL191" s="79"/>
      <c r="LJM191" s="71"/>
      <c r="LJN191" s="91"/>
      <c r="LJO191" s="162"/>
      <c r="LJP191" s="162"/>
      <c r="LJQ191" s="76"/>
      <c r="LJR191" s="162"/>
      <c r="LJS191" s="76"/>
      <c r="LJT191" s="79"/>
      <c r="LJU191" s="71"/>
      <c r="LJV191" s="91"/>
      <c r="LJW191" s="162"/>
      <c r="LJX191" s="162"/>
      <c r="LJY191" s="76"/>
      <c r="LJZ191" s="162"/>
      <c r="LKA191" s="76"/>
      <c r="LKB191" s="79"/>
      <c r="LKC191" s="71"/>
      <c r="LKD191" s="91"/>
      <c r="LKE191" s="162"/>
      <c r="LKF191" s="162"/>
      <c r="LKG191" s="76"/>
      <c r="LKH191" s="162"/>
      <c r="LKI191" s="76"/>
      <c r="LKJ191" s="79"/>
      <c r="LKK191" s="71"/>
      <c r="LKL191" s="91"/>
      <c r="LKM191" s="162"/>
      <c r="LKN191" s="162"/>
      <c r="LKO191" s="76"/>
      <c r="LKP191" s="162"/>
      <c r="LKQ191" s="76"/>
      <c r="LKR191" s="79"/>
      <c r="LKS191" s="71"/>
      <c r="LKT191" s="91"/>
      <c r="LKU191" s="162"/>
      <c r="LKV191" s="162"/>
      <c r="LKW191" s="76"/>
      <c r="LKX191" s="162"/>
      <c r="LKY191" s="76"/>
      <c r="LKZ191" s="79"/>
      <c r="LLA191" s="71"/>
      <c r="LLB191" s="91"/>
      <c r="LLC191" s="162"/>
      <c r="LLD191" s="162"/>
      <c r="LLE191" s="76"/>
      <c r="LLF191" s="162"/>
      <c r="LLG191" s="76"/>
      <c r="LLH191" s="79"/>
      <c r="LLI191" s="71"/>
      <c r="LLJ191" s="91"/>
      <c r="LLK191" s="162"/>
      <c r="LLL191" s="162"/>
      <c r="LLM191" s="76"/>
      <c r="LLN191" s="162"/>
      <c r="LLO191" s="76"/>
      <c r="LLP191" s="79"/>
      <c r="LLQ191" s="71"/>
      <c r="LLR191" s="91"/>
      <c r="LLS191" s="162"/>
      <c r="LLT191" s="162"/>
      <c r="LLU191" s="76"/>
      <c r="LLV191" s="162"/>
      <c r="LLW191" s="76"/>
      <c r="LLX191" s="79"/>
      <c r="LLY191" s="71"/>
      <c r="LLZ191" s="91"/>
      <c r="LMA191" s="162"/>
      <c r="LMB191" s="162"/>
      <c r="LMC191" s="76"/>
      <c r="LMD191" s="162"/>
      <c r="LME191" s="76"/>
      <c r="LMF191" s="79"/>
      <c r="LMG191" s="71"/>
      <c r="LMH191" s="91"/>
      <c r="LMI191" s="162"/>
      <c r="LMJ191" s="162"/>
      <c r="LMK191" s="76"/>
      <c r="LML191" s="162"/>
      <c r="LMM191" s="76"/>
      <c r="LMN191" s="79"/>
      <c r="LMO191" s="71"/>
      <c r="LMP191" s="91"/>
      <c r="LMQ191" s="162"/>
      <c r="LMR191" s="162"/>
      <c r="LMS191" s="76"/>
      <c r="LMT191" s="162"/>
      <c r="LMU191" s="76"/>
      <c r="LMV191" s="79"/>
      <c r="LMW191" s="71"/>
      <c r="LMX191" s="91"/>
      <c r="LMY191" s="162"/>
      <c r="LMZ191" s="162"/>
      <c r="LNA191" s="76"/>
      <c r="LNB191" s="162"/>
      <c r="LNC191" s="76"/>
      <c r="LND191" s="79"/>
      <c r="LNE191" s="71"/>
      <c r="LNF191" s="91"/>
      <c r="LNG191" s="162"/>
      <c r="LNH191" s="162"/>
      <c r="LNI191" s="76"/>
      <c r="LNJ191" s="162"/>
      <c r="LNK191" s="76"/>
      <c r="LNL191" s="79"/>
      <c r="LNM191" s="71"/>
      <c r="LNN191" s="91"/>
      <c r="LNO191" s="162"/>
      <c r="LNP191" s="162"/>
      <c r="LNQ191" s="76"/>
      <c r="LNR191" s="162"/>
      <c r="LNS191" s="76"/>
      <c r="LNT191" s="79"/>
      <c r="LNU191" s="71"/>
      <c r="LNV191" s="91"/>
      <c r="LNW191" s="162"/>
      <c r="LNX191" s="162"/>
      <c r="LNY191" s="76"/>
      <c r="LNZ191" s="162"/>
      <c r="LOA191" s="76"/>
      <c r="LOB191" s="79"/>
      <c r="LOC191" s="71"/>
      <c r="LOD191" s="91"/>
      <c r="LOE191" s="162"/>
      <c r="LOF191" s="162"/>
      <c r="LOG191" s="76"/>
      <c r="LOH191" s="162"/>
      <c r="LOI191" s="76"/>
      <c r="LOJ191" s="79"/>
      <c r="LOK191" s="71"/>
      <c r="LOL191" s="91"/>
      <c r="LOM191" s="162"/>
      <c r="LON191" s="162"/>
      <c r="LOO191" s="76"/>
      <c r="LOP191" s="162"/>
      <c r="LOQ191" s="76"/>
      <c r="LOR191" s="79"/>
      <c r="LOS191" s="71"/>
      <c r="LOT191" s="91"/>
      <c r="LOU191" s="162"/>
      <c r="LOV191" s="162"/>
      <c r="LOW191" s="76"/>
      <c r="LOX191" s="162"/>
      <c r="LOY191" s="76"/>
      <c r="LOZ191" s="79"/>
      <c r="LPA191" s="71"/>
      <c r="LPB191" s="91"/>
      <c r="LPC191" s="162"/>
      <c r="LPD191" s="162"/>
      <c r="LPE191" s="76"/>
      <c r="LPF191" s="162"/>
      <c r="LPG191" s="76"/>
      <c r="LPH191" s="79"/>
      <c r="LPI191" s="71"/>
      <c r="LPJ191" s="91"/>
      <c r="LPK191" s="162"/>
      <c r="LPL191" s="162"/>
      <c r="LPM191" s="76"/>
      <c r="LPN191" s="162"/>
      <c r="LPO191" s="76"/>
      <c r="LPP191" s="79"/>
      <c r="LPQ191" s="71"/>
      <c r="LPR191" s="91"/>
      <c r="LPS191" s="162"/>
      <c r="LPT191" s="162"/>
      <c r="LPU191" s="76"/>
      <c r="LPV191" s="162"/>
      <c r="LPW191" s="76"/>
      <c r="LPX191" s="79"/>
      <c r="LPY191" s="71"/>
      <c r="LPZ191" s="91"/>
      <c r="LQA191" s="162"/>
      <c r="LQB191" s="162"/>
      <c r="LQC191" s="76"/>
      <c r="LQD191" s="162"/>
      <c r="LQE191" s="76"/>
      <c r="LQF191" s="79"/>
      <c r="LQG191" s="71"/>
      <c r="LQH191" s="91"/>
      <c r="LQI191" s="162"/>
      <c r="LQJ191" s="162"/>
      <c r="LQK191" s="76"/>
      <c r="LQL191" s="162"/>
      <c r="LQM191" s="76"/>
      <c r="LQN191" s="79"/>
      <c r="LQO191" s="71"/>
      <c r="LQP191" s="91"/>
      <c r="LQQ191" s="162"/>
      <c r="LQR191" s="162"/>
      <c r="LQS191" s="76"/>
      <c r="LQT191" s="162"/>
      <c r="LQU191" s="76"/>
      <c r="LQV191" s="79"/>
      <c r="LQW191" s="71"/>
      <c r="LQX191" s="91"/>
      <c r="LQY191" s="162"/>
      <c r="LQZ191" s="162"/>
      <c r="LRA191" s="76"/>
      <c r="LRB191" s="162"/>
      <c r="LRC191" s="76"/>
      <c r="LRD191" s="79"/>
      <c r="LRE191" s="71"/>
      <c r="LRF191" s="91"/>
      <c r="LRG191" s="162"/>
      <c r="LRH191" s="162"/>
      <c r="LRI191" s="76"/>
      <c r="LRJ191" s="162"/>
      <c r="LRK191" s="76"/>
      <c r="LRL191" s="79"/>
      <c r="LRM191" s="71"/>
      <c r="LRN191" s="91"/>
      <c r="LRO191" s="162"/>
      <c r="LRP191" s="162"/>
      <c r="LRQ191" s="76"/>
      <c r="LRR191" s="162"/>
      <c r="LRS191" s="76"/>
      <c r="LRT191" s="79"/>
      <c r="LRU191" s="71"/>
      <c r="LRV191" s="91"/>
      <c r="LRW191" s="162"/>
      <c r="LRX191" s="162"/>
      <c r="LRY191" s="76"/>
      <c r="LRZ191" s="162"/>
      <c r="LSA191" s="76"/>
      <c r="LSB191" s="79"/>
      <c r="LSC191" s="71"/>
      <c r="LSD191" s="91"/>
      <c r="LSE191" s="162"/>
      <c r="LSF191" s="162"/>
      <c r="LSG191" s="76"/>
      <c r="LSH191" s="162"/>
      <c r="LSI191" s="76"/>
      <c r="LSJ191" s="79"/>
      <c r="LSK191" s="71"/>
      <c r="LSL191" s="91"/>
      <c r="LSM191" s="162"/>
      <c r="LSN191" s="162"/>
      <c r="LSO191" s="76"/>
      <c r="LSP191" s="162"/>
      <c r="LSQ191" s="76"/>
      <c r="LSR191" s="79"/>
      <c r="LSS191" s="71"/>
      <c r="LST191" s="91"/>
      <c r="LSU191" s="162"/>
      <c r="LSV191" s="162"/>
      <c r="LSW191" s="76"/>
      <c r="LSX191" s="162"/>
      <c r="LSY191" s="76"/>
      <c r="LSZ191" s="79"/>
      <c r="LTA191" s="71"/>
      <c r="LTB191" s="91"/>
      <c r="LTC191" s="162"/>
      <c r="LTD191" s="162"/>
      <c r="LTE191" s="76"/>
      <c r="LTF191" s="162"/>
      <c r="LTG191" s="76"/>
      <c r="LTH191" s="79"/>
      <c r="LTI191" s="71"/>
      <c r="LTJ191" s="91"/>
      <c r="LTK191" s="162"/>
      <c r="LTL191" s="162"/>
      <c r="LTM191" s="76"/>
      <c r="LTN191" s="162"/>
      <c r="LTO191" s="76"/>
      <c r="LTP191" s="79"/>
      <c r="LTQ191" s="71"/>
      <c r="LTR191" s="91"/>
      <c r="LTS191" s="162"/>
      <c r="LTT191" s="162"/>
      <c r="LTU191" s="76"/>
      <c r="LTV191" s="162"/>
      <c r="LTW191" s="76"/>
      <c r="LTX191" s="79"/>
      <c r="LTY191" s="71"/>
      <c r="LTZ191" s="91"/>
      <c r="LUA191" s="162"/>
      <c r="LUB191" s="162"/>
      <c r="LUC191" s="76"/>
      <c r="LUD191" s="162"/>
      <c r="LUE191" s="76"/>
      <c r="LUF191" s="79"/>
      <c r="LUG191" s="71"/>
      <c r="LUH191" s="91"/>
      <c r="LUI191" s="162"/>
      <c r="LUJ191" s="162"/>
      <c r="LUK191" s="76"/>
      <c r="LUL191" s="162"/>
      <c r="LUM191" s="76"/>
      <c r="LUN191" s="79"/>
      <c r="LUO191" s="71"/>
      <c r="LUP191" s="91"/>
      <c r="LUQ191" s="162"/>
      <c r="LUR191" s="162"/>
      <c r="LUS191" s="76"/>
      <c r="LUT191" s="162"/>
      <c r="LUU191" s="76"/>
      <c r="LUV191" s="79"/>
      <c r="LUW191" s="71"/>
      <c r="LUX191" s="91"/>
      <c r="LUY191" s="162"/>
      <c r="LUZ191" s="162"/>
      <c r="LVA191" s="76"/>
      <c r="LVB191" s="162"/>
      <c r="LVC191" s="76"/>
      <c r="LVD191" s="79"/>
      <c r="LVE191" s="71"/>
      <c r="LVF191" s="91"/>
      <c r="LVG191" s="162"/>
      <c r="LVH191" s="162"/>
      <c r="LVI191" s="76"/>
      <c r="LVJ191" s="162"/>
      <c r="LVK191" s="76"/>
      <c r="LVL191" s="79"/>
      <c r="LVM191" s="71"/>
      <c r="LVN191" s="91"/>
      <c r="LVO191" s="162"/>
      <c r="LVP191" s="162"/>
      <c r="LVQ191" s="76"/>
      <c r="LVR191" s="162"/>
      <c r="LVS191" s="76"/>
      <c r="LVT191" s="79"/>
      <c r="LVU191" s="71"/>
      <c r="LVV191" s="91"/>
      <c r="LVW191" s="162"/>
      <c r="LVX191" s="162"/>
      <c r="LVY191" s="76"/>
      <c r="LVZ191" s="162"/>
      <c r="LWA191" s="76"/>
      <c r="LWB191" s="79"/>
      <c r="LWC191" s="71"/>
      <c r="LWD191" s="91"/>
      <c r="LWE191" s="162"/>
      <c r="LWF191" s="162"/>
      <c r="LWG191" s="76"/>
      <c r="LWH191" s="162"/>
      <c r="LWI191" s="76"/>
      <c r="LWJ191" s="79"/>
      <c r="LWK191" s="71"/>
      <c r="LWL191" s="91"/>
      <c r="LWM191" s="162"/>
      <c r="LWN191" s="162"/>
      <c r="LWO191" s="76"/>
      <c r="LWP191" s="162"/>
      <c r="LWQ191" s="76"/>
      <c r="LWR191" s="79"/>
      <c r="LWS191" s="71"/>
      <c r="LWT191" s="91"/>
      <c r="LWU191" s="162"/>
      <c r="LWV191" s="162"/>
      <c r="LWW191" s="76"/>
      <c r="LWX191" s="162"/>
      <c r="LWY191" s="76"/>
      <c r="LWZ191" s="79"/>
      <c r="LXA191" s="71"/>
      <c r="LXB191" s="91"/>
      <c r="LXC191" s="162"/>
      <c r="LXD191" s="162"/>
      <c r="LXE191" s="76"/>
      <c r="LXF191" s="162"/>
      <c r="LXG191" s="76"/>
      <c r="LXH191" s="79"/>
      <c r="LXI191" s="71"/>
      <c r="LXJ191" s="91"/>
      <c r="LXK191" s="162"/>
      <c r="LXL191" s="162"/>
      <c r="LXM191" s="76"/>
      <c r="LXN191" s="162"/>
      <c r="LXO191" s="76"/>
      <c r="LXP191" s="79"/>
      <c r="LXQ191" s="71"/>
      <c r="LXR191" s="91"/>
      <c r="LXS191" s="162"/>
      <c r="LXT191" s="162"/>
      <c r="LXU191" s="76"/>
      <c r="LXV191" s="162"/>
      <c r="LXW191" s="76"/>
      <c r="LXX191" s="79"/>
      <c r="LXY191" s="71"/>
      <c r="LXZ191" s="91"/>
      <c r="LYA191" s="162"/>
      <c r="LYB191" s="162"/>
      <c r="LYC191" s="76"/>
      <c r="LYD191" s="162"/>
      <c r="LYE191" s="76"/>
      <c r="LYF191" s="79"/>
      <c r="LYG191" s="71"/>
      <c r="LYH191" s="91"/>
      <c r="LYI191" s="162"/>
      <c r="LYJ191" s="162"/>
      <c r="LYK191" s="76"/>
      <c r="LYL191" s="162"/>
      <c r="LYM191" s="76"/>
      <c r="LYN191" s="79"/>
      <c r="LYO191" s="71"/>
      <c r="LYP191" s="91"/>
      <c r="LYQ191" s="162"/>
      <c r="LYR191" s="162"/>
      <c r="LYS191" s="76"/>
      <c r="LYT191" s="162"/>
      <c r="LYU191" s="76"/>
      <c r="LYV191" s="79"/>
      <c r="LYW191" s="71"/>
      <c r="LYX191" s="91"/>
      <c r="LYY191" s="162"/>
      <c r="LYZ191" s="162"/>
      <c r="LZA191" s="76"/>
      <c r="LZB191" s="162"/>
      <c r="LZC191" s="76"/>
      <c r="LZD191" s="79"/>
      <c r="LZE191" s="71"/>
      <c r="LZF191" s="91"/>
      <c r="LZG191" s="162"/>
      <c r="LZH191" s="162"/>
      <c r="LZI191" s="76"/>
      <c r="LZJ191" s="162"/>
      <c r="LZK191" s="76"/>
      <c r="LZL191" s="79"/>
      <c r="LZM191" s="71"/>
      <c r="LZN191" s="91"/>
      <c r="LZO191" s="162"/>
      <c r="LZP191" s="162"/>
      <c r="LZQ191" s="76"/>
      <c r="LZR191" s="162"/>
      <c r="LZS191" s="76"/>
      <c r="LZT191" s="79"/>
      <c r="LZU191" s="71"/>
      <c r="LZV191" s="91"/>
      <c r="LZW191" s="162"/>
      <c r="LZX191" s="162"/>
      <c r="LZY191" s="76"/>
      <c r="LZZ191" s="162"/>
      <c r="MAA191" s="76"/>
      <c r="MAB191" s="79"/>
      <c r="MAC191" s="71"/>
      <c r="MAD191" s="91"/>
      <c r="MAE191" s="162"/>
      <c r="MAF191" s="162"/>
      <c r="MAG191" s="76"/>
      <c r="MAH191" s="162"/>
      <c r="MAI191" s="76"/>
      <c r="MAJ191" s="79"/>
      <c r="MAK191" s="71"/>
      <c r="MAL191" s="91"/>
      <c r="MAM191" s="162"/>
      <c r="MAN191" s="162"/>
      <c r="MAO191" s="76"/>
      <c r="MAP191" s="162"/>
      <c r="MAQ191" s="76"/>
      <c r="MAR191" s="79"/>
      <c r="MAS191" s="71"/>
      <c r="MAT191" s="91"/>
      <c r="MAU191" s="162"/>
      <c r="MAV191" s="162"/>
      <c r="MAW191" s="76"/>
      <c r="MAX191" s="162"/>
      <c r="MAY191" s="76"/>
      <c r="MAZ191" s="79"/>
      <c r="MBA191" s="71"/>
      <c r="MBB191" s="91"/>
      <c r="MBC191" s="162"/>
      <c r="MBD191" s="162"/>
      <c r="MBE191" s="76"/>
      <c r="MBF191" s="162"/>
      <c r="MBG191" s="76"/>
      <c r="MBH191" s="79"/>
      <c r="MBI191" s="71"/>
      <c r="MBJ191" s="91"/>
      <c r="MBK191" s="162"/>
      <c r="MBL191" s="162"/>
      <c r="MBM191" s="76"/>
      <c r="MBN191" s="162"/>
      <c r="MBO191" s="76"/>
      <c r="MBP191" s="79"/>
      <c r="MBQ191" s="71"/>
      <c r="MBR191" s="91"/>
      <c r="MBS191" s="162"/>
      <c r="MBT191" s="162"/>
      <c r="MBU191" s="76"/>
      <c r="MBV191" s="162"/>
      <c r="MBW191" s="76"/>
      <c r="MBX191" s="79"/>
      <c r="MBY191" s="71"/>
      <c r="MBZ191" s="91"/>
      <c r="MCA191" s="162"/>
      <c r="MCB191" s="162"/>
      <c r="MCC191" s="76"/>
      <c r="MCD191" s="162"/>
      <c r="MCE191" s="76"/>
      <c r="MCF191" s="79"/>
      <c r="MCG191" s="71"/>
      <c r="MCH191" s="91"/>
      <c r="MCI191" s="162"/>
      <c r="MCJ191" s="162"/>
      <c r="MCK191" s="76"/>
      <c r="MCL191" s="162"/>
      <c r="MCM191" s="76"/>
      <c r="MCN191" s="79"/>
      <c r="MCO191" s="71"/>
      <c r="MCP191" s="91"/>
      <c r="MCQ191" s="162"/>
      <c r="MCR191" s="162"/>
      <c r="MCS191" s="76"/>
      <c r="MCT191" s="162"/>
      <c r="MCU191" s="76"/>
      <c r="MCV191" s="79"/>
      <c r="MCW191" s="71"/>
      <c r="MCX191" s="91"/>
      <c r="MCY191" s="162"/>
      <c r="MCZ191" s="162"/>
      <c r="MDA191" s="76"/>
      <c r="MDB191" s="162"/>
      <c r="MDC191" s="76"/>
      <c r="MDD191" s="79"/>
      <c r="MDE191" s="71"/>
      <c r="MDF191" s="91"/>
      <c r="MDG191" s="162"/>
      <c r="MDH191" s="162"/>
      <c r="MDI191" s="76"/>
      <c r="MDJ191" s="162"/>
      <c r="MDK191" s="76"/>
      <c r="MDL191" s="79"/>
      <c r="MDM191" s="71"/>
      <c r="MDN191" s="91"/>
      <c r="MDO191" s="162"/>
      <c r="MDP191" s="162"/>
      <c r="MDQ191" s="76"/>
      <c r="MDR191" s="162"/>
      <c r="MDS191" s="76"/>
      <c r="MDT191" s="79"/>
      <c r="MDU191" s="71"/>
      <c r="MDV191" s="91"/>
      <c r="MDW191" s="162"/>
      <c r="MDX191" s="162"/>
      <c r="MDY191" s="76"/>
      <c r="MDZ191" s="162"/>
      <c r="MEA191" s="76"/>
      <c r="MEB191" s="79"/>
      <c r="MEC191" s="71"/>
      <c r="MED191" s="91"/>
      <c r="MEE191" s="162"/>
      <c r="MEF191" s="162"/>
      <c r="MEG191" s="76"/>
      <c r="MEH191" s="162"/>
      <c r="MEI191" s="76"/>
      <c r="MEJ191" s="79"/>
      <c r="MEK191" s="71"/>
      <c r="MEL191" s="91"/>
      <c r="MEM191" s="162"/>
      <c r="MEN191" s="162"/>
      <c r="MEO191" s="76"/>
      <c r="MEP191" s="162"/>
      <c r="MEQ191" s="76"/>
      <c r="MER191" s="79"/>
      <c r="MES191" s="71"/>
      <c r="MET191" s="91"/>
      <c r="MEU191" s="162"/>
      <c r="MEV191" s="162"/>
      <c r="MEW191" s="76"/>
      <c r="MEX191" s="162"/>
      <c r="MEY191" s="76"/>
      <c r="MEZ191" s="79"/>
      <c r="MFA191" s="71"/>
      <c r="MFB191" s="91"/>
      <c r="MFC191" s="162"/>
      <c r="MFD191" s="162"/>
      <c r="MFE191" s="76"/>
      <c r="MFF191" s="162"/>
      <c r="MFG191" s="76"/>
      <c r="MFH191" s="79"/>
      <c r="MFI191" s="71"/>
      <c r="MFJ191" s="91"/>
      <c r="MFK191" s="162"/>
      <c r="MFL191" s="162"/>
      <c r="MFM191" s="76"/>
      <c r="MFN191" s="162"/>
      <c r="MFO191" s="76"/>
      <c r="MFP191" s="79"/>
      <c r="MFQ191" s="71"/>
      <c r="MFR191" s="91"/>
      <c r="MFS191" s="162"/>
      <c r="MFT191" s="162"/>
      <c r="MFU191" s="76"/>
      <c r="MFV191" s="162"/>
      <c r="MFW191" s="76"/>
      <c r="MFX191" s="79"/>
      <c r="MFY191" s="71"/>
      <c r="MFZ191" s="91"/>
      <c r="MGA191" s="162"/>
      <c r="MGB191" s="162"/>
      <c r="MGC191" s="76"/>
      <c r="MGD191" s="162"/>
      <c r="MGE191" s="76"/>
      <c r="MGF191" s="79"/>
      <c r="MGG191" s="71"/>
      <c r="MGH191" s="91"/>
      <c r="MGI191" s="162"/>
      <c r="MGJ191" s="162"/>
      <c r="MGK191" s="76"/>
      <c r="MGL191" s="162"/>
      <c r="MGM191" s="76"/>
      <c r="MGN191" s="79"/>
      <c r="MGO191" s="71"/>
      <c r="MGP191" s="91"/>
      <c r="MGQ191" s="162"/>
      <c r="MGR191" s="162"/>
      <c r="MGS191" s="76"/>
      <c r="MGT191" s="162"/>
      <c r="MGU191" s="76"/>
      <c r="MGV191" s="79"/>
      <c r="MGW191" s="71"/>
      <c r="MGX191" s="91"/>
      <c r="MGY191" s="162"/>
      <c r="MGZ191" s="162"/>
      <c r="MHA191" s="76"/>
      <c r="MHB191" s="162"/>
      <c r="MHC191" s="76"/>
      <c r="MHD191" s="79"/>
      <c r="MHE191" s="71"/>
      <c r="MHF191" s="91"/>
      <c r="MHG191" s="162"/>
      <c r="MHH191" s="162"/>
      <c r="MHI191" s="76"/>
      <c r="MHJ191" s="162"/>
      <c r="MHK191" s="76"/>
      <c r="MHL191" s="79"/>
      <c r="MHM191" s="71"/>
      <c r="MHN191" s="91"/>
      <c r="MHO191" s="162"/>
      <c r="MHP191" s="162"/>
      <c r="MHQ191" s="76"/>
      <c r="MHR191" s="162"/>
      <c r="MHS191" s="76"/>
      <c r="MHT191" s="79"/>
      <c r="MHU191" s="71"/>
      <c r="MHV191" s="91"/>
      <c r="MHW191" s="162"/>
      <c r="MHX191" s="162"/>
      <c r="MHY191" s="76"/>
      <c r="MHZ191" s="162"/>
      <c r="MIA191" s="76"/>
      <c r="MIB191" s="79"/>
      <c r="MIC191" s="71"/>
      <c r="MID191" s="91"/>
      <c r="MIE191" s="162"/>
      <c r="MIF191" s="162"/>
      <c r="MIG191" s="76"/>
      <c r="MIH191" s="162"/>
      <c r="MII191" s="76"/>
      <c r="MIJ191" s="79"/>
      <c r="MIK191" s="71"/>
      <c r="MIL191" s="91"/>
      <c r="MIM191" s="162"/>
      <c r="MIN191" s="162"/>
      <c r="MIO191" s="76"/>
      <c r="MIP191" s="162"/>
      <c r="MIQ191" s="76"/>
      <c r="MIR191" s="79"/>
      <c r="MIS191" s="71"/>
      <c r="MIT191" s="91"/>
      <c r="MIU191" s="162"/>
      <c r="MIV191" s="162"/>
      <c r="MIW191" s="76"/>
      <c r="MIX191" s="162"/>
      <c r="MIY191" s="76"/>
      <c r="MIZ191" s="79"/>
      <c r="MJA191" s="71"/>
      <c r="MJB191" s="91"/>
      <c r="MJC191" s="162"/>
      <c r="MJD191" s="162"/>
      <c r="MJE191" s="76"/>
      <c r="MJF191" s="162"/>
      <c r="MJG191" s="76"/>
      <c r="MJH191" s="79"/>
      <c r="MJI191" s="71"/>
      <c r="MJJ191" s="91"/>
      <c r="MJK191" s="162"/>
      <c r="MJL191" s="162"/>
      <c r="MJM191" s="76"/>
      <c r="MJN191" s="162"/>
      <c r="MJO191" s="76"/>
      <c r="MJP191" s="79"/>
      <c r="MJQ191" s="71"/>
      <c r="MJR191" s="91"/>
      <c r="MJS191" s="162"/>
      <c r="MJT191" s="162"/>
      <c r="MJU191" s="76"/>
      <c r="MJV191" s="162"/>
      <c r="MJW191" s="76"/>
      <c r="MJX191" s="79"/>
      <c r="MJY191" s="71"/>
      <c r="MJZ191" s="91"/>
      <c r="MKA191" s="162"/>
      <c r="MKB191" s="162"/>
      <c r="MKC191" s="76"/>
      <c r="MKD191" s="162"/>
      <c r="MKE191" s="76"/>
      <c r="MKF191" s="79"/>
      <c r="MKG191" s="71"/>
      <c r="MKH191" s="91"/>
      <c r="MKI191" s="162"/>
      <c r="MKJ191" s="162"/>
      <c r="MKK191" s="76"/>
      <c r="MKL191" s="162"/>
      <c r="MKM191" s="76"/>
      <c r="MKN191" s="79"/>
      <c r="MKO191" s="71"/>
      <c r="MKP191" s="91"/>
      <c r="MKQ191" s="162"/>
      <c r="MKR191" s="162"/>
      <c r="MKS191" s="76"/>
      <c r="MKT191" s="162"/>
      <c r="MKU191" s="76"/>
      <c r="MKV191" s="79"/>
      <c r="MKW191" s="71"/>
      <c r="MKX191" s="91"/>
      <c r="MKY191" s="162"/>
      <c r="MKZ191" s="162"/>
      <c r="MLA191" s="76"/>
      <c r="MLB191" s="162"/>
      <c r="MLC191" s="76"/>
      <c r="MLD191" s="79"/>
      <c r="MLE191" s="71"/>
      <c r="MLF191" s="91"/>
      <c r="MLG191" s="162"/>
      <c r="MLH191" s="162"/>
      <c r="MLI191" s="76"/>
      <c r="MLJ191" s="162"/>
      <c r="MLK191" s="76"/>
      <c r="MLL191" s="79"/>
      <c r="MLM191" s="71"/>
      <c r="MLN191" s="91"/>
      <c r="MLO191" s="162"/>
      <c r="MLP191" s="162"/>
      <c r="MLQ191" s="76"/>
      <c r="MLR191" s="162"/>
      <c r="MLS191" s="76"/>
      <c r="MLT191" s="79"/>
      <c r="MLU191" s="71"/>
      <c r="MLV191" s="91"/>
      <c r="MLW191" s="162"/>
      <c r="MLX191" s="162"/>
      <c r="MLY191" s="76"/>
      <c r="MLZ191" s="162"/>
      <c r="MMA191" s="76"/>
      <c r="MMB191" s="79"/>
      <c r="MMC191" s="71"/>
      <c r="MMD191" s="91"/>
      <c r="MME191" s="162"/>
      <c r="MMF191" s="162"/>
      <c r="MMG191" s="76"/>
      <c r="MMH191" s="162"/>
      <c r="MMI191" s="76"/>
      <c r="MMJ191" s="79"/>
      <c r="MMK191" s="71"/>
      <c r="MML191" s="91"/>
      <c r="MMM191" s="162"/>
      <c r="MMN191" s="162"/>
      <c r="MMO191" s="76"/>
      <c r="MMP191" s="162"/>
      <c r="MMQ191" s="76"/>
      <c r="MMR191" s="79"/>
      <c r="MMS191" s="71"/>
      <c r="MMT191" s="91"/>
      <c r="MMU191" s="162"/>
      <c r="MMV191" s="162"/>
      <c r="MMW191" s="76"/>
      <c r="MMX191" s="162"/>
      <c r="MMY191" s="76"/>
      <c r="MMZ191" s="79"/>
      <c r="MNA191" s="71"/>
      <c r="MNB191" s="91"/>
      <c r="MNC191" s="162"/>
      <c r="MND191" s="162"/>
      <c r="MNE191" s="76"/>
      <c r="MNF191" s="162"/>
      <c r="MNG191" s="76"/>
      <c r="MNH191" s="79"/>
      <c r="MNI191" s="71"/>
      <c r="MNJ191" s="91"/>
      <c r="MNK191" s="162"/>
      <c r="MNL191" s="162"/>
      <c r="MNM191" s="76"/>
      <c r="MNN191" s="162"/>
      <c r="MNO191" s="76"/>
      <c r="MNP191" s="79"/>
      <c r="MNQ191" s="71"/>
      <c r="MNR191" s="91"/>
      <c r="MNS191" s="162"/>
      <c r="MNT191" s="162"/>
      <c r="MNU191" s="76"/>
      <c r="MNV191" s="162"/>
      <c r="MNW191" s="76"/>
      <c r="MNX191" s="79"/>
      <c r="MNY191" s="71"/>
      <c r="MNZ191" s="91"/>
      <c r="MOA191" s="162"/>
      <c r="MOB191" s="162"/>
      <c r="MOC191" s="76"/>
      <c r="MOD191" s="162"/>
      <c r="MOE191" s="76"/>
      <c r="MOF191" s="79"/>
      <c r="MOG191" s="71"/>
      <c r="MOH191" s="91"/>
      <c r="MOI191" s="162"/>
      <c r="MOJ191" s="162"/>
      <c r="MOK191" s="76"/>
      <c r="MOL191" s="162"/>
      <c r="MOM191" s="76"/>
      <c r="MON191" s="79"/>
      <c r="MOO191" s="71"/>
      <c r="MOP191" s="91"/>
      <c r="MOQ191" s="162"/>
      <c r="MOR191" s="162"/>
      <c r="MOS191" s="76"/>
      <c r="MOT191" s="162"/>
      <c r="MOU191" s="76"/>
      <c r="MOV191" s="79"/>
      <c r="MOW191" s="71"/>
      <c r="MOX191" s="91"/>
      <c r="MOY191" s="162"/>
      <c r="MOZ191" s="162"/>
      <c r="MPA191" s="76"/>
      <c r="MPB191" s="162"/>
      <c r="MPC191" s="76"/>
      <c r="MPD191" s="79"/>
      <c r="MPE191" s="71"/>
      <c r="MPF191" s="91"/>
      <c r="MPG191" s="162"/>
      <c r="MPH191" s="162"/>
      <c r="MPI191" s="76"/>
      <c r="MPJ191" s="162"/>
      <c r="MPK191" s="76"/>
      <c r="MPL191" s="79"/>
      <c r="MPM191" s="71"/>
      <c r="MPN191" s="91"/>
      <c r="MPO191" s="162"/>
      <c r="MPP191" s="162"/>
      <c r="MPQ191" s="76"/>
      <c r="MPR191" s="162"/>
      <c r="MPS191" s="76"/>
      <c r="MPT191" s="79"/>
      <c r="MPU191" s="71"/>
      <c r="MPV191" s="91"/>
      <c r="MPW191" s="162"/>
      <c r="MPX191" s="162"/>
      <c r="MPY191" s="76"/>
      <c r="MPZ191" s="162"/>
      <c r="MQA191" s="76"/>
      <c r="MQB191" s="79"/>
      <c r="MQC191" s="71"/>
      <c r="MQD191" s="91"/>
      <c r="MQE191" s="162"/>
      <c r="MQF191" s="162"/>
      <c r="MQG191" s="76"/>
      <c r="MQH191" s="162"/>
      <c r="MQI191" s="76"/>
      <c r="MQJ191" s="79"/>
      <c r="MQK191" s="71"/>
      <c r="MQL191" s="91"/>
      <c r="MQM191" s="162"/>
      <c r="MQN191" s="162"/>
      <c r="MQO191" s="76"/>
      <c r="MQP191" s="162"/>
      <c r="MQQ191" s="76"/>
      <c r="MQR191" s="79"/>
      <c r="MQS191" s="71"/>
      <c r="MQT191" s="91"/>
      <c r="MQU191" s="162"/>
      <c r="MQV191" s="162"/>
      <c r="MQW191" s="76"/>
      <c r="MQX191" s="162"/>
      <c r="MQY191" s="76"/>
      <c r="MQZ191" s="79"/>
      <c r="MRA191" s="71"/>
      <c r="MRB191" s="91"/>
      <c r="MRC191" s="162"/>
      <c r="MRD191" s="162"/>
      <c r="MRE191" s="76"/>
      <c r="MRF191" s="162"/>
      <c r="MRG191" s="76"/>
      <c r="MRH191" s="79"/>
      <c r="MRI191" s="71"/>
      <c r="MRJ191" s="91"/>
      <c r="MRK191" s="162"/>
      <c r="MRL191" s="162"/>
      <c r="MRM191" s="76"/>
      <c r="MRN191" s="162"/>
      <c r="MRO191" s="76"/>
      <c r="MRP191" s="79"/>
      <c r="MRQ191" s="71"/>
      <c r="MRR191" s="91"/>
      <c r="MRS191" s="162"/>
      <c r="MRT191" s="162"/>
      <c r="MRU191" s="76"/>
      <c r="MRV191" s="162"/>
      <c r="MRW191" s="76"/>
      <c r="MRX191" s="79"/>
      <c r="MRY191" s="71"/>
      <c r="MRZ191" s="91"/>
      <c r="MSA191" s="162"/>
      <c r="MSB191" s="162"/>
      <c r="MSC191" s="76"/>
      <c r="MSD191" s="162"/>
      <c r="MSE191" s="76"/>
      <c r="MSF191" s="79"/>
      <c r="MSG191" s="71"/>
      <c r="MSH191" s="91"/>
      <c r="MSI191" s="162"/>
      <c r="MSJ191" s="162"/>
      <c r="MSK191" s="76"/>
      <c r="MSL191" s="162"/>
      <c r="MSM191" s="76"/>
      <c r="MSN191" s="79"/>
      <c r="MSO191" s="71"/>
      <c r="MSP191" s="91"/>
      <c r="MSQ191" s="162"/>
      <c r="MSR191" s="162"/>
      <c r="MSS191" s="76"/>
      <c r="MST191" s="162"/>
      <c r="MSU191" s="76"/>
      <c r="MSV191" s="79"/>
      <c r="MSW191" s="71"/>
      <c r="MSX191" s="91"/>
      <c r="MSY191" s="162"/>
      <c r="MSZ191" s="162"/>
      <c r="MTA191" s="76"/>
      <c r="MTB191" s="162"/>
      <c r="MTC191" s="76"/>
      <c r="MTD191" s="79"/>
      <c r="MTE191" s="71"/>
      <c r="MTF191" s="91"/>
      <c r="MTG191" s="162"/>
      <c r="MTH191" s="162"/>
      <c r="MTI191" s="76"/>
      <c r="MTJ191" s="162"/>
      <c r="MTK191" s="76"/>
      <c r="MTL191" s="79"/>
      <c r="MTM191" s="71"/>
      <c r="MTN191" s="91"/>
      <c r="MTO191" s="162"/>
      <c r="MTP191" s="162"/>
      <c r="MTQ191" s="76"/>
      <c r="MTR191" s="162"/>
      <c r="MTS191" s="76"/>
      <c r="MTT191" s="79"/>
      <c r="MTU191" s="71"/>
      <c r="MTV191" s="91"/>
      <c r="MTW191" s="162"/>
      <c r="MTX191" s="162"/>
      <c r="MTY191" s="76"/>
      <c r="MTZ191" s="162"/>
      <c r="MUA191" s="76"/>
      <c r="MUB191" s="79"/>
      <c r="MUC191" s="71"/>
      <c r="MUD191" s="91"/>
      <c r="MUE191" s="162"/>
      <c r="MUF191" s="162"/>
      <c r="MUG191" s="76"/>
      <c r="MUH191" s="162"/>
      <c r="MUI191" s="76"/>
      <c r="MUJ191" s="79"/>
      <c r="MUK191" s="71"/>
      <c r="MUL191" s="91"/>
      <c r="MUM191" s="162"/>
      <c r="MUN191" s="162"/>
      <c r="MUO191" s="76"/>
      <c r="MUP191" s="162"/>
      <c r="MUQ191" s="76"/>
      <c r="MUR191" s="79"/>
      <c r="MUS191" s="71"/>
      <c r="MUT191" s="91"/>
      <c r="MUU191" s="162"/>
      <c r="MUV191" s="162"/>
      <c r="MUW191" s="76"/>
      <c r="MUX191" s="162"/>
      <c r="MUY191" s="76"/>
      <c r="MUZ191" s="79"/>
      <c r="MVA191" s="71"/>
      <c r="MVB191" s="91"/>
      <c r="MVC191" s="162"/>
      <c r="MVD191" s="162"/>
      <c r="MVE191" s="76"/>
      <c r="MVF191" s="162"/>
      <c r="MVG191" s="76"/>
      <c r="MVH191" s="79"/>
      <c r="MVI191" s="71"/>
      <c r="MVJ191" s="91"/>
      <c r="MVK191" s="162"/>
      <c r="MVL191" s="162"/>
      <c r="MVM191" s="76"/>
      <c r="MVN191" s="162"/>
      <c r="MVO191" s="76"/>
      <c r="MVP191" s="79"/>
      <c r="MVQ191" s="71"/>
      <c r="MVR191" s="91"/>
      <c r="MVS191" s="162"/>
      <c r="MVT191" s="162"/>
      <c r="MVU191" s="76"/>
      <c r="MVV191" s="162"/>
      <c r="MVW191" s="76"/>
      <c r="MVX191" s="79"/>
      <c r="MVY191" s="71"/>
      <c r="MVZ191" s="91"/>
      <c r="MWA191" s="162"/>
      <c r="MWB191" s="162"/>
      <c r="MWC191" s="76"/>
      <c r="MWD191" s="162"/>
      <c r="MWE191" s="76"/>
      <c r="MWF191" s="79"/>
      <c r="MWG191" s="71"/>
      <c r="MWH191" s="91"/>
      <c r="MWI191" s="162"/>
      <c r="MWJ191" s="162"/>
      <c r="MWK191" s="76"/>
      <c r="MWL191" s="162"/>
      <c r="MWM191" s="76"/>
      <c r="MWN191" s="79"/>
      <c r="MWO191" s="71"/>
      <c r="MWP191" s="91"/>
      <c r="MWQ191" s="162"/>
      <c r="MWR191" s="162"/>
      <c r="MWS191" s="76"/>
      <c r="MWT191" s="162"/>
      <c r="MWU191" s="76"/>
      <c r="MWV191" s="79"/>
      <c r="MWW191" s="71"/>
      <c r="MWX191" s="91"/>
      <c r="MWY191" s="162"/>
      <c r="MWZ191" s="162"/>
      <c r="MXA191" s="76"/>
      <c r="MXB191" s="162"/>
      <c r="MXC191" s="76"/>
      <c r="MXD191" s="79"/>
      <c r="MXE191" s="71"/>
      <c r="MXF191" s="91"/>
      <c r="MXG191" s="162"/>
      <c r="MXH191" s="162"/>
      <c r="MXI191" s="76"/>
      <c r="MXJ191" s="162"/>
      <c r="MXK191" s="76"/>
      <c r="MXL191" s="79"/>
      <c r="MXM191" s="71"/>
      <c r="MXN191" s="91"/>
      <c r="MXO191" s="162"/>
      <c r="MXP191" s="162"/>
      <c r="MXQ191" s="76"/>
      <c r="MXR191" s="162"/>
      <c r="MXS191" s="76"/>
      <c r="MXT191" s="79"/>
      <c r="MXU191" s="71"/>
      <c r="MXV191" s="91"/>
      <c r="MXW191" s="162"/>
      <c r="MXX191" s="162"/>
      <c r="MXY191" s="76"/>
      <c r="MXZ191" s="162"/>
      <c r="MYA191" s="76"/>
      <c r="MYB191" s="79"/>
      <c r="MYC191" s="71"/>
      <c r="MYD191" s="91"/>
      <c r="MYE191" s="162"/>
      <c r="MYF191" s="162"/>
      <c r="MYG191" s="76"/>
      <c r="MYH191" s="162"/>
      <c r="MYI191" s="76"/>
      <c r="MYJ191" s="79"/>
      <c r="MYK191" s="71"/>
      <c r="MYL191" s="91"/>
      <c r="MYM191" s="162"/>
      <c r="MYN191" s="162"/>
      <c r="MYO191" s="76"/>
      <c r="MYP191" s="162"/>
      <c r="MYQ191" s="76"/>
      <c r="MYR191" s="79"/>
      <c r="MYS191" s="71"/>
      <c r="MYT191" s="91"/>
      <c r="MYU191" s="162"/>
      <c r="MYV191" s="162"/>
      <c r="MYW191" s="76"/>
      <c r="MYX191" s="162"/>
      <c r="MYY191" s="76"/>
      <c r="MYZ191" s="79"/>
      <c r="MZA191" s="71"/>
      <c r="MZB191" s="91"/>
      <c r="MZC191" s="162"/>
      <c r="MZD191" s="162"/>
      <c r="MZE191" s="76"/>
      <c r="MZF191" s="162"/>
      <c r="MZG191" s="76"/>
      <c r="MZH191" s="79"/>
      <c r="MZI191" s="71"/>
      <c r="MZJ191" s="91"/>
      <c r="MZK191" s="162"/>
      <c r="MZL191" s="162"/>
      <c r="MZM191" s="76"/>
      <c r="MZN191" s="162"/>
      <c r="MZO191" s="76"/>
      <c r="MZP191" s="79"/>
      <c r="MZQ191" s="71"/>
      <c r="MZR191" s="91"/>
      <c r="MZS191" s="162"/>
      <c r="MZT191" s="162"/>
      <c r="MZU191" s="76"/>
      <c r="MZV191" s="162"/>
      <c r="MZW191" s="76"/>
      <c r="MZX191" s="79"/>
      <c r="MZY191" s="71"/>
      <c r="MZZ191" s="91"/>
      <c r="NAA191" s="162"/>
      <c r="NAB191" s="162"/>
      <c r="NAC191" s="76"/>
      <c r="NAD191" s="162"/>
      <c r="NAE191" s="76"/>
      <c r="NAF191" s="79"/>
      <c r="NAG191" s="71"/>
      <c r="NAH191" s="91"/>
      <c r="NAI191" s="162"/>
      <c r="NAJ191" s="162"/>
      <c r="NAK191" s="76"/>
      <c r="NAL191" s="162"/>
      <c r="NAM191" s="76"/>
      <c r="NAN191" s="79"/>
      <c r="NAO191" s="71"/>
      <c r="NAP191" s="91"/>
      <c r="NAQ191" s="162"/>
      <c r="NAR191" s="162"/>
      <c r="NAS191" s="76"/>
      <c r="NAT191" s="162"/>
      <c r="NAU191" s="76"/>
      <c r="NAV191" s="79"/>
      <c r="NAW191" s="71"/>
      <c r="NAX191" s="91"/>
      <c r="NAY191" s="162"/>
      <c r="NAZ191" s="162"/>
      <c r="NBA191" s="76"/>
      <c r="NBB191" s="162"/>
      <c r="NBC191" s="76"/>
      <c r="NBD191" s="79"/>
      <c r="NBE191" s="71"/>
      <c r="NBF191" s="91"/>
      <c r="NBG191" s="162"/>
      <c r="NBH191" s="162"/>
      <c r="NBI191" s="76"/>
      <c r="NBJ191" s="162"/>
      <c r="NBK191" s="76"/>
      <c r="NBL191" s="79"/>
      <c r="NBM191" s="71"/>
      <c r="NBN191" s="91"/>
      <c r="NBO191" s="162"/>
      <c r="NBP191" s="162"/>
      <c r="NBQ191" s="76"/>
      <c r="NBR191" s="162"/>
      <c r="NBS191" s="76"/>
      <c r="NBT191" s="79"/>
      <c r="NBU191" s="71"/>
      <c r="NBV191" s="91"/>
      <c r="NBW191" s="162"/>
      <c r="NBX191" s="162"/>
      <c r="NBY191" s="76"/>
      <c r="NBZ191" s="162"/>
      <c r="NCA191" s="76"/>
      <c r="NCB191" s="79"/>
      <c r="NCC191" s="71"/>
      <c r="NCD191" s="91"/>
      <c r="NCE191" s="162"/>
      <c r="NCF191" s="162"/>
      <c r="NCG191" s="76"/>
      <c r="NCH191" s="162"/>
      <c r="NCI191" s="76"/>
      <c r="NCJ191" s="79"/>
      <c r="NCK191" s="71"/>
      <c r="NCL191" s="91"/>
      <c r="NCM191" s="162"/>
      <c r="NCN191" s="162"/>
      <c r="NCO191" s="76"/>
      <c r="NCP191" s="162"/>
      <c r="NCQ191" s="76"/>
      <c r="NCR191" s="79"/>
      <c r="NCS191" s="71"/>
      <c r="NCT191" s="91"/>
      <c r="NCU191" s="162"/>
      <c r="NCV191" s="162"/>
      <c r="NCW191" s="76"/>
      <c r="NCX191" s="162"/>
      <c r="NCY191" s="76"/>
      <c r="NCZ191" s="79"/>
      <c r="NDA191" s="71"/>
      <c r="NDB191" s="91"/>
      <c r="NDC191" s="162"/>
      <c r="NDD191" s="162"/>
      <c r="NDE191" s="76"/>
      <c r="NDF191" s="162"/>
      <c r="NDG191" s="76"/>
      <c r="NDH191" s="79"/>
      <c r="NDI191" s="71"/>
      <c r="NDJ191" s="91"/>
      <c r="NDK191" s="162"/>
      <c r="NDL191" s="162"/>
      <c r="NDM191" s="76"/>
      <c r="NDN191" s="162"/>
      <c r="NDO191" s="76"/>
      <c r="NDP191" s="79"/>
      <c r="NDQ191" s="71"/>
      <c r="NDR191" s="91"/>
      <c r="NDS191" s="162"/>
      <c r="NDT191" s="162"/>
      <c r="NDU191" s="76"/>
      <c r="NDV191" s="162"/>
      <c r="NDW191" s="76"/>
      <c r="NDX191" s="79"/>
      <c r="NDY191" s="71"/>
      <c r="NDZ191" s="91"/>
      <c r="NEA191" s="162"/>
      <c r="NEB191" s="162"/>
      <c r="NEC191" s="76"/>
      <c r="NED191" s="162"/>
      <c r="NEE191" s="76"/>
      <c r="NEF191" s="79"/>
      <c r="NEG191" s="71"/>
      <c r="NEH191" s="91"/>
      <c r="NEI191" s="162"/>
      <c r="NEJ191" s="162"/>
      <c r="NEK191" s="76"/>
      <c r="NEL191" s="162"/>
      <c r="NEM191" s="76"/>
      <c r="NEN191" s="79"/>
      <c r="NEO191" s="71"/>
      <c r="NEP191" s="91"/>
      <c r="NEQ191" s="162"/>
      <c r="NER191" s="162"/>
      <c r="NES191" s="76"/>
      <c r="NET191" s="162"/>
      <c r="NEU191" s="76"/>
      <c r="NEV191" s="79"/>
      <c r="NEW191" s="71"/>
      <c r="NEX191" s="91"/>
      <c r="NEY191" s="162"/>
      <c r="NEZ191" s="162"/>
      <c r="NFA191" s="76"/>
      <c r="NFB191" s="162"/>
      <c r="NFC191" s="76"/>
      <c r="NFD191" s="79"/>
      <c r="NFE191" s="71"/>
      <c r="NFF191" s="91"/>
      <c r="NFG191" s="162"/>
      <c r="NFH191" s="162"/>
      <c r="NFI191" s="76"/>
      <c r="NFJ191" s="162"/>
      <c r="NFK191" s="76"/>
      <c r="NFL191" s="79"/>
      <c r="NFM191" s="71"/>
      <c r="NFN191" s="91"/>
      <c r="NFO191" s="162"/>
      <c r="NFP191" s="162"/>
      <c r="NFQ191" s="76"/>
      <c r="NFR191" s="162"/>
      <c r="NFS191" s="76"/>
      <c r="NFT191" s="79"/>
      <c r="NFU191" s="71"/>
      <c r="NFV191" s="91"/>
      <c r="NFW191" s="162"/>
      <c r="NFX191" s="162"/>
      <c r="NFY191" s="76"/>
      <c r="NFZ191" s="162"/>
      <c r="NGA191" s="76"/>
      <c r="NGB191" s="79"/>
      <c r="NGC191" s="71"/>
      <c r="NGD191" s="91"/>
      <c r="NGE191" s="162"/>
      <c r="NGF191" s="162"/>
      <c r="NGG191" s="76"/>
      <c r="NGH191" s="162"/>
      <c r="NGI191" s="76"/>
      <c r="NGJ191" s="79"/>
      <c r="NGK191" s="71"/>
      <c r="NGL191" s="91"/>
      <c r="NGM191" s="162"/>
      <c r="NGN191" s="162"/>
      <c r="NGO191" s="76"/>
      <c r="NGP191" s="162"/>
      <c r="NGQ191" s="76"/>
      <c r="NGR191" s="79"/>
      <c r="NGS191" s="71"/>
      <c r="NGT191" s="91"/>
      <c r="NGU191" s="162"/>
      <c r="NGV191" s="162"/>
      <c r="NGW191" s="76"/>
      <c r="NGX191" s="162"/>
      <c r="NGY191" s="76"/>
      <c r="NGZ191" s="79"/>
      <c r="NHA191" s="71"/>
      <c r="NHB191" s="91"/>
      <c r="NHC191" s="162"/>
      <c r="NHD191" s="162"/>
      <c r="NHE191" s="76"/>
      <c r="NHF191" s="162"/>
      <c r="NHG191" s="76"/>
      <c r="NHH191" s="79"/>
      <c r="NHI191" s="71"/>
      <c r="NHJ191" s="91"/>
      <c r="NHK191" s="162"/>
      <c r="NHL191" s="162"/>
      <c r="NHM191" s="76"/>
      <c r="NHN191" s="162"/>
      <c r="NHO191" s="76"/>
      <c r="NHP191" s="79"/>
      <c r="NHQ191" s="71"/>
      <c r="NHR191" s="91"/>
      <c r="NHS191" s="162"/>
      <c r="NHT191" s="162"/>
      <c r="NHU191" s="76"/>
      <c r="NHV191" s="162"/>
      <c r="NHW191" s="76"/>
      <c r="NHX191" s="79"/>
      <c r="NHY191" s="71"/>
      <c r="NHZ191" s="91"/>
      <c r="NIA191" s="162"/>
      <c r="NIB191" s="162"/>
      <c r="NIC191" s="76"/>
      <c r="NID191" s="162"/>
      <c r="NIE191" s="76"/>
      <c r="NIF191" s="79"/>
      <c r="NIG191" s="71"/>
      <c r="NIH191" s="91"/>
      <c r="NII191" s="162"/>
      <c r="NIJ191" s="162"/>
      <c r="NIK191" s="76"/>
      <c r="NIL191" s="162"/>
      <c r="NIM191" s="76"/>
      <c r="NIN191" s="79"/>
      <c r="NIO191" s="71"/>
      <c r="NIP191" s="91"/>
      <c r="NIQ191" s="162"/>
      <c r="NIR191" s="162"/>
      <c r="NIS191" s="76"/>
      <c r="NIT191" s="162"/>
      <c r="NIU191" s="76"/>
      <c r="NIV191" s="79"/>
      <c r="NIW191" s="71"/>
      <c r="NIX191" s="91"/>
      <c r="NIY191" s="162"/>
      <c r="NIZ191" s="162"/>
      <c r="NJA191" s="76"/>
      <c r="NJB191" s="162"/>
      <c r="NJC191" s="76"/>
      <c r="NJD191" s="79"/>
      <c r="NJE191" s="71"/>
      <c r="NJF191" s="91"/>
      <c r="NJG191" s="162"/>
      <c r="NJH191" s="162"/>
      <c r="NJI191" s="76"/>
      <c r="NJJ191" s="162"/>
      <c r="NJK191" s="76"/>
      <c r="NJL191" s="79"/>
      <c r="NJM191" s="71"/>
      <c r="NJN191" s="91"/>
      <c r="NJO191" s="162"/>
      <c r="NJP191" s="162"/>
      <c r="NJQ191" s="76"/>
      <c r="NJR191" s="162"/>
      <c r="NJS191" s="76"/>
      <c r="NJT191" s="79"/>
      <c r="NJU191" s="71"/>
      <c r="NJV191" s="91"/>
      <c r="NJW191" s="162"/>
      <c r="NJX191" s="162"/>
      <c r="NJY191" s="76"/>
      <c r="NJZ191" s="162"/>
      <c r="NKA191" s="76"/>
      <c r="NKB191" s="79"/>
      <c r="NKC191" s="71"/>
      <c r="NKD191" s="91"/>
      <c r="NKE191" s="162"/>
      <c r="NKF191" s="162"/>
      <c r="NKG191" s="76"/>
      <c r="NKH191" s="162"/>
      <c r="NKI191" s="76"/>
      <c r="NKJ191" s="79"/>
      <c r="NKK191" s="71"/>
      <c r="NKL191" s="91"/>
      <c r="NKM191" s="162"/>
      <c r="NKN191" s="162"/>
      <c r="NKO191" s="76"/>
      <c r="NKP191" s="162"/>
      <c r="NKQ191" s="76"/>
      <c r="NKR191" s="79"/>
      <c r="NKS191" s="71"/>
      <c r="NKT191" s="91"/>
      <c r="NKU191" s="162"/>
      <c r="NKV191" s="162"/>
      <c r="NKW191" s="76"/>
      <c r="NKX191" s="162"/>
      <c r="NKY191" s="76"/>
      <c r="NKZ191" s="79"/>
      <c r="NLA191" s="71"/>
      <c r="NLB191" s="91"/>
      <c r="NLC191" s="162"/>
      <c r="NLD191" s="162"/>
      <c r="NLE191" s="76"/>
      <c r="NLF191" s="162"/>
      <c r="NLG191" s="76"/>
      <c r="NLH191" s="79"/>
      <c r="NLI191" s="71"/>
      <c r="NLJ191" s="91"/>
      <c r="NLK191" s="162"/>
      <c r="NLL191" s="162"/>
      <c r="NLM191" s="76"/>
      <c r="NLN191" s="162"/>
      <c r="NLO191" s="76"/>
      <c r="NLP191" s="79"/>
      <c r="NLQ191" s="71"/>
      <c r="NLR191" s="91"/>
      <c r="NLS191" s="162"/>
      <c r="NLT191" s="162"/>
      <c r="NLU191" s="76"/>
      <c r="NLV191" s="162"/>
      <c r="NLW191" s="76"/>
      <c r="NLX191" s="79"/>
      <c r="NLY191" s="71"/>
      <c r="NLZ191" s="91"/>
      <c r="NMA191" s="162"/>
      <c r="NMB191" s="162"/>
      <c r="NMC191" s="76"/>
      <c r="NMD191" s="162"/>
      <c r="NME191" s="76"/>
      <c r="NMF191" s="79"/>
      <c r="NMG191" s="71"/>
      <c r="NMH191" s="91"/>
      <c r="NMI191" s="162"/>
      <c r="NMJ191" s="162"/>
      <c r="NMK191" s="76"/>
      <c r="NML191" s="162"/>
      <c r="NMM191" s="76"/>
      <c r="NMN191" s="79"/>
      <c r="NMO191" s="71"/>
      <c r="NMP191" s="91"/>
      <c r="NMQ191" s="162"/>
      <c r="NMR191" s="162"/>
      <c r="NMS191" s="76"/>
      <c r="NMT191" s="162"/>
      <c r="NMU191" s="76"/>
      <c r="NMV191" s="79"/>
      <c r="NMW191" s="71"/>
      <c r="NMX191" s="91"/>
      <c r="NMY191" s="162"/>
      <c r="NMZ191" s="162"/>
      <c r="NNA191" s="76"/>
      <c r="NNB191" s="162"/>
      <c r="NNC191" s="76"/>
      <c r="NND191" s="79"/>
      <c r="NNE191" s="71"/>
      <c r="NNF191" s="91"/>
      <c r="NNG191" s="162"/>
      <c r="NNH191" s="162"/>
      <c r="NNI191" s="76"/>
      <c r="NNJ191" s="162"/>
      <c r="NNK191" s="76"/>
      <c r="NNL191" s="79"/>
      <c r="NNM191" s="71"/>
      <c r="NNN191" s="91"/>
      <c r="NNO191" s="162"/>
      <c r="NNP191" s="162"/>
      <c r="NNQ191" s="76"/>
      <c r="NNR191" s="162"/>
      <c r="NNS191" s="76"/>
      <c r="NNT191" s="79"/>
      <c r="NNU191" s="71"/>
      <c r="NNV191" s="91"/>
      <c r="NNW191" s="162"/>
      <c r="NNX191" s="162"/>
      <c r="NNY191" s="76"/>
      <c r="NNZ191" s="162"/>
      <c r="NOA191" s="76"/>
      <c r="NOB191" s="79"/>
      <c r="NOC191" s="71"/>
      <c r="NOD191" s="91"/>
      <c r="NOE191" s="162"/>
      <c r="NOF191" s="162"/>
      <c r="NOG191" s="76"/>
      <c r="NOH191" s="162"/>
      <c r="NOI191" s="76"/>
      <c r="NOJ191" s="79"/>
      <c r="NOK191" s="71"/>
      <c r="NOL191" s="91"/>
      <c r="NOM191" s="162"/>
      <c r="NON191" s="162"/>
      <c r="NOO191" s="76"/>
      <c r="NOP191" s="162"/>
      <c r="NOQ191" s="76"/>
      <c r="NOR191" s="79"/>
      <c r="NOS191" s="71"/>
      <c r="NOT191" s="91"/>
      <c r="NOU191" s="162"/>
      <c r="NOV191" s="162"/>
      <c r="NOW191" s="76"/>
      <c r="NOX191" s="162"/>
      <c r="NOY191" s="76"/>
      <c r="NOZ191" s="79"/>
      <c r="NPA191" s="71"/>
      <c r="NPB191" s="91"/>
      <c r="NPC191" s="162"/>
      <c r="NPD191" s="162"/>
      <c r="NPE191" s="76"/>
      <c r="NPF191" s="162"/>
      <c r="NPG191" s="76"/>
      <c r="NPH191" s="79"/>
      <c r="NPI191" s="71"/>
      <c r="NPJ191" s="91"/>
      <c r="NPK191" s="162"/>
      <c r="NPL191" s="162"/>
      <c r="NPM191" s="76"/>
      <c r="NPN191" s="162"/>
      <c r="NPO191" s="76"/>
      <c r="NPP191" s="79"/>
      <c r="NPQ191" s="71"/>
      <c r="NPR191" s="91"/>
      <c r="NPS191" s="162"/>
      <c r="NPT191" s="162"/>
      <c r="NPU191" s="76"/>
      <c r="NPV191" s="162"/>
      <c r="NPW191" s="76"/>
      <c r="NPX191" s="79"/>
      <c r="NPY191" s="71"/>
      <c r="NPZ191" s="91"/>
      <c r="NQA191" s="162"/>
      <c r="NQB191" s="162"/>
      <c r="NQC191" s="76"/>
      <c r="NQD191" s="162"/>
      <c r="NQE191" s="76"/>
      <c r="NQF191" s="79"/>
      <c r="NQG191" s="71"/>
      <c r="NQH191" s="91"/>
      <c r="NQI191" s="162"/>
      <c r="NQJ191" s="162"/>
      <c r="NQK191" s="76"/>
      <c r="NQL191" s="162"/>
      <c r="NQM191" s="76"/>
      <c r="NQN191" s="79"/>
      <c r="NQO191" s="71"/>
      <c r="NQP191" s="91"/>
      <c r="NQQ191" s="162"/>
      <c r="NQR191" s="162"/>
      <c r="NQS191" s="76"/>
      <c r="NQT191" s="162"/>
      <c r="NQU191" s="76"/>
      <c r="NQV191" s="79"/>
      <c r="NQW191" s="71"/>
      <c r="NQX191" s="91"/>
      <c r="NQY191" s="162"/>
      <c r="NQZ191" s="162"/>
      <c r="NRA191" s="76"/>
      <c r="NRB191" s="162"/>
      <c r="NRC191" s="76"/>
      <c r="NRD191" s="79"/>
      <c r="NRE191" s="71"/>
      <c r="NRF191" s="91"/>
      <c r="NRG191" s="162"/>
      <c r="NRH191" s="162"/>
      <c r="NRI191" s="76"/>
      <c r="NRJ191" s="162"/>
      <c r="NRK191" s="76"/>
      <c r="NRL191" s="79"/>
      <c r="NRM191" s="71"/>
      <c r="NRN191" s="91"/>
      <c r="NRO191" s="162"/>
      <c r="NRP191" s="162"/>
      <c r="NRQ191" s="76"/>
      <c r="NRR191" s="162"/>
      <c r="NRS191" s="76"/>
      <c r="NRT191" s="79"/>
      <c r="NRU191" s="71"/>
      <c r="NRV191" s="91"/>
      <c r="NRW191" s="162"/>
      <c r="NRX191" s="162"/>
      <c r="NRY191" s="76"/>
      <c r="NRZ191" s="162"/>
      <c r="NSA191" s="76"/>
      <c r="NSB191" s="79"/>
      <c r="NSC191" s="71"/>
      <c r="NSD191" s="91"/>
      <c r="NSE191" s="162"/>
      <c r="NSF191" s="162"/>
      <c r="NSG191" s="76"/>
      <c r="NSH191" s="162"/>
      <c r="NSI191" s="76"/>
      <c r="NSJ191" s="79"/>
      <c r="NSK191" s="71"/>
      <c r="NSL191" s="91"/>
      <c r="NSM191" s="162"/>
      <c r="NSN191" s="162"/>
      <c r="NSO191" s="76"/>
      <c r="NSP191" s="162"/>
      <c r="NSQ191" s="76"/>
      <c r="NSR191" s="79"/>
      <c r="NSS191" s="71"/>
      <c r="NST191" s="91"/>
      <c r="NSU191" s="162"/>
      <c r="NSV191" s="162"/>
      <c r="NSW191" s="76"/>
      <c r="NSX191" s="162"/>
      <c r="NSY191" s="76"/>
      <c r="NSZ191" s="79"/>
      <c r="NTA191" s="71"/>
      <c r="NTB191" s="91"/>
      <c r="NTC191" s="162"/>
      <c r="NTD191" s="162"/>
      <c r="NTE191" s="76"/>
      <c r="NTF191" s="162"/>
      <c r="NTG191" s="76"/>
      <c r="NTH191" s="79"/>
      <c r="NTI191" s="71"/>
      <c r="NTJ191" s="91"/>
      <c r="NTK191" s="162"/>
      <c r="NTL191" s="162"/>
      <c r="NTM191" s="76"/>
      <c r="NTN191" s="162"/>
      <c r="NTO191" s="76"/>
      <c r="NTP191" s="79"/>
      <c r="NTQ191" s="71"/>
      <c r="NTR191" s="91"/>
      <c r="NTS191" s="162"/>
      <c r="NTT191" s="162"/>
      <c r="NTU191" s="76"/>
      <c r="NTV191" s="162"/>
      <c r="NTW191" s="76"/>
      <c r="NTX191" s="79"/>
      <c r="NTY191" s="71"/>
      <c r="NTZ191" s="91"/>
      <c r="NUA191" s="162"/>
      <c r="NUB191" s="162"/>
      <c r="NUC191" s="76"/>
      <c r="NUD191" s="162"/>
      <c r="NUE191" s="76"/>
      <c r="NUF191" s="79"/>
      <c r="NUG191" s="71"/>
      <c r="NUH191" s="91"/>
      <c r="NUI191" s="162"/>
      <c r="NUJ191" s="162"/>
      <c r="NUK191" s="76"/>
      <c r="NUL191" s="162"/>
      <c r="NUM191" s="76"/>
      <c r="NUN191" s="79"/>
      <c r="NUO191" s="71"/>
      <c r="NUP191" s="91"/>
      <c r="NUQ191" s="162"/>
      <c r="NUR191" s="162"/>
      <c r="NUS191" s="76"/>
      <c r="NUT191" s="162"/>
      <c r="NUU191" s="76"/>
      <c r="NUV191" s="79"/>
      <c r="NUW191" s="71"/>
      <c r="NUX191" s="91"/>
      <c r="NUY191" s="162"/>
      <c r="NUZ191" s="162"/>
      <c r="NVA191" s="76"/>
      <c r="NVB191" s="162"/>
      <c r="NVC191" s="76"/>
      <c r="NVD191" s="79"/>
      <c r="NVE191" s="71"/>
      <c r="NVF191" s="91"/>
      <c r="NVG191" s="162"/>
      <c r="NVH191" s="162"/>
      <c r="NVI191" s="76"/>
      <c r="NVJ191" s="162"/>
      <c r="NVK191" s="76"/>
      <c r="NVL191" s="79"/>
      <c r="NVM191" s="71"/>
      <c r="NVN191" s="91"/>
      <c r="NVO191" s="162"/>
      <c r="NVP191" s="162"/>
      <c r="NVQ191" s="76"/>
      <c r="NVR191" s="162"/>
      <c r="NVS191" s="76"/>
      <c r="NVT191" s="79"/>
      <c r="NVU191" s="71"/>
      <c r="NVV191" s="91"/>
      <c r="NVW191" s="162"/>
      <c r="NVX191" s="162"/>
      <c r="NVY191" s="76"/>
      <c r="NVZ191" s="162"/>
      <c r="NWA191" s="76"/>
      <c r="NWB191" s="79"/>
      <c r="NWC191" s="71"/>
      <c r="NWD191" s="91"/>
      <c r="NWE191" s="162"/>
      <c r="NWF191" s="162"/>
      <c r="NWG191" s="76"/>
      <c r="NWH191" s="162"/>
      <c r="NWI191" s="76"/>
      <c r="NWJ191" s="79"/>
      <c r="NWK191" s="71"/>
      <c r="NWL191" s="91"/>
      <c r="NWM191" s="162"/>
      <c r="NWN191" s="162"/>
      <c r="NWO191" s="76"/>
      <c r="NWP191" s="162"/>
      <c r="NWQ191" s="76"/>
      <c r="NWR191" s="79"/>
      <c r="NWS191" s="71"/>
      <c r="NWT191" s="91"/>
      <c r="NWU191" s="162"/>
      <c r="NWV191" s="162"/>
      <c r="NWW191" s="76"/>
      <c r="NWX191" s="162"/>
      <c r="NWY191" s="76"/>
      <c r="NWZ191" s="79"/>
      <c r="NXA191" s="71"/>
      <c r="NXB191" s="91"/>
      <c r="NXC191" s="162"/>
      <c r="NXD191" s="162"/>
      <c r="NXE191" s="76"/>
      <c r="NXF191" s="162"/>
      <c r="NXG191" s="76"/>
      <c r="NXH191" s="79"/>
      <c r="NXI191" s="71"/>
      <c r="NXJ191" s="91"/>
      <c r="NXK191" s="162"/>
      <c r="NXL191" s="162"/>
      <c r="NXM191" s="76"/>
      <c r="NXN191" s="162"/>
      <c r="NXO191" s="76"/>
      <c r="NXP191" s="79"/>
      <c r="NXQ191" s="71"/>
      <c r="NXR191" s="91"/>
      <c r="NXS191" s="162"/>
      <c r="NXT191" s="162"/>
      <c r="NXU191" s="76"/>
      <c r="NXV191" s="162"/>
      <c r="NXW191" s="76"/>
      <c r="NXX191" s="79"/>
      <c r="NXY191" s="71"/>
      <c r="NXZ191" s="91"/>
      <c r="NYA191" s="162"/>
      <c r="NYB191" s="162"/>
      <c r="NYC191" s="76"/>
      <c r="NYD191" s="162"/>
      <c r="NYE191" s="76"/>
      <c r="NYF191" s="79"/>
      <c r="NYG191" s="71"/>
      <c r="NYH191" s="91"/>
      <c r="NYI191" s="162"/>
      <c r="NYJ191" s="162"/>
      <c r="NYK191" s="76"/>
      <c r="NYL191" s="162"/>
      <c r="NYM191" s="76"/>
      <c r="NYN191" s="79"/>
      <c r="NYO191" s="71"/>
      <c r="NYP191" s="91"/>
      <c r="NYQ191" s="162"/>
      <c r="NYR191" s="162"/>
      <c r="NYS191" s="76"/>
      <c r="NYT191" s="162"/>
      <c r="NYU191" s="76"/>
      <c r="NYV191" s="79"/>
      <c r="NYW191" s="71"/>
      <c r="NYX191" s="91"/>
      <c r="NYY191" s="162"/>
      <c r="NYZ191" s="162"/>
      <c r="NZA191" s="76"/>
      <c r="NZB191" s="162"/>
      <c r="NZC191" s="76"/>
      <c r="NZD191" s="79"/>
      <c r="NZE191" s="71"/>
      <c r="NZF191" s="91"/>
      <c r="NZG191" s="162"/>
      <c r="NZH191" s="162"/>
      <c r="NZI191" s="76"/>
      <c r="NZJ191" s="162"/>
      <c r="NZK191" s="76"/>
      <c r="NZL191" s="79"/>
      <c r="NZM191" s="71"/>
      <c r="NZN191" s="91"/>
      <c r="NZO191" s="162"/>
      <c r="NZP191" s="162"/>
      <c r="NZQ191" s="76"/>
      <c r="NZR191" s="162"/>
      <c r="NZS191" s="76"/>
      <c r="NZT191" s="79"/>
      <c r="NZU191" s="71"/>
      <c r="NZV191" s="91"/>
      <c r="NZW191" s="162"/>
      <c r="NZX191" s="162"/>
      <c r="NZY191" s="76"/>
      <c r="NZZ191" s="162"/>
      <c r="OAA191" s="76"/>
      <c r="OAB191" s="79"/>
      <c r="OAC191" s="71"/>
      <c r="OAD191" s="91"/>
      <c r="OAE191" s="162"/>
      <c r="OAF191" s="162"/>
      <c r="OAG191" s="76"/>
      <c r="OAH191" s="162"/>
      <c r="OAI191" s="76"/>
      <c r="OAJ191" s="79"/>
      <c r="OAK191" s="71"/>
      <c r="OAL191" s="91"/>
      <c r="OAM191" s="162"/>
      <c r="OAN191" s="162"/>
      <c r="OAO191" s="76"/>
      <c r="OAP191" s="162"/>
      <c r="OAQ191" s="76"/>
      <c r="OAR191" s="79"/>
      <c r="OAS191" s="71"/>
      <c r="OAT191" s="91"/>
      <c r="OAU191" s="162"/>
      <c r="OAV191" s="162"/>
      <c r="OAW191" s="76"/>
      <c r="OAX191" s="162"/>
      <c r="OAY191" s="76"/>
      <c r="OAZ191" s="79"/>
      <c r="OBA191" s="71"/>
      <c r="OBB191" s="91"/>
      <c r="OBC191" s="162"/>
      <c r="OBD191" s="162"/>
      <c r="OBE191" s="76"/>
      <c r="OBF191" s="162"/>
      <c r="OBG191" s="76"/>
      <c r="OBH191" s="79"/>
      <c r="OBI191" s="71"/>
      <c r="OBJ191" s="91"/>
      <c r="OBK191" s="162"/>
      <c r="OBL191" s="162"/>
      <c r="OBM191" s="76"/>
      <c r="OBN191" s="162"/>
      <c r="OBO191" s="76"/>
      <c r="OBP191" s="79"/>
      <c r="OBQ191" s="71"/>
      <c r="OBR191" s="91"/>
      <c r="OBS191" s="162"/>
      <c r="OBT191" s="162"/>
      <c r="OBU191" s="76"/>
      <c r="OBV191" s="162"/>
      <c r="OBW191" s="76"/>
      <c r="OBX191" s="79"/>
      <c r="OBY191" s="71"/>
      <c r="OBZ191" s="91"/>
      <c r="OCA191" s="162"/>
      <c r="OCB191" s="162"/>
      <c r="OCC191" s="76"/>
      <c r="OCD191" s="162"/>
      <c r="OCE191" s="76"/>
      <c r="OCF191" s="79"/>
      <c r="OCG191" s="71"/>
      <c r="OCH191" s="91"/>
      <c r="OCI191" s="162"/>
      <c r="OCJ191" s="162"/>
      <c r="OCK191" s="76"/>
      <c r="OCL191" s="162"/>
      <c r="OCM191" s="76"/>
      <c r="OCN191" s="79"/>
      <c r="OCO191" s="71"/>
      <c r="OCP191" s="91"/>
      <c r="OCQ191" s="162"/>
      <c r="OCR191" s="162"/>
      <c r="OCS191" s="76"/>
      <c r="OCT191" s="162"/>
      <c r="OCU191" s="76"/>
      <c r="OCV191" s="79"/>
      <c r="OCW191" s="71"/>
      <c r="OCX191" s="91"/>
      <c r="OCY191" s="162"/>
      <c r="OCZ191" s="162"/>
      <c r="ODA191" s="76"/>
      <c r="ODB191" s="162"/>
      <c r="ODC191" s="76"/>
      <c r="ODD191" s="79"/>
      <c r="ODE191" s="71"/>
      <c r="ODF191" s="91"/>
      <c r="ODG191" s="162"/>
      <c r="ODH191" s="162"/>
      <c r="ODI191" s="76"/>
      <c r="ODJ191" s="162"/>
      <c r="ODK191" s="76"/>
      <c r="ODL191" s="79"/>
      <c r="ODM191" s="71"/>
      <c r="ODN191" s="91"/>
      <c r="ODO191" s="162"/>
      <c r="ODP191" s="162"/>
      <c r="ODQ191" s="76"/>
      <c r="ODR191" s="162"/>
      <c r="ODS191" s="76"/>
      <c r="ODT191" s="79"/>
      <c r="ODU191" s="71"/>
      <c r="ODV191" s="91"/>
      <c r="ODW191" s="162"/>
      <c r="ODX191" s="162"/>
      <c r="ODY191" s="76"/>
      <c r="ODZ191" s="162"/>
      <c r="OEA191" s="76"/>
      <c r="OEB191" s="79"/>
      <c r="OEC191" s="71"/>
      <c r="OED191" s="91"/>
      <c r="OEE191" s="162"/>
      <c r="OEF191" s="162"/>
      <c r="OEG191" s="76"/>
      <c r="OEH191" s="162"/>
      <c r="OEI191" s="76"/>
      <c r="OEJ191" s="79"/>
      <c r="OEK191" s="71"/>
      <c r="OEL191" s="91"/>
      <c r="OEM191" s="162"/>
      <c r="OEN191" s="162"/>
      <c r="OEO191" s="76"/>
      <c r="OEP191" s="162"/>
      <c r="OEQ191" s="76"/>
      <c r="OER191" s="79"/>
      <c r="OES191" s="71"/>
      <c r="OET191" s="91"/>
      <c r="OEU191" s="162"/>
      <c r="OEV191" s="162"/>
      <c r="OEW191" s="76"/>
      <c r="OEX191" s="162"/>
      <c r="OEY191" s="76"/>
      <c r="OEZ191" s="79"/>
      <c r="OFA191" s="71"/>
      <c r="OFB191" s="91"/>
      <c r="OFC191" s="162"/>
      <c r="OFD191" s="162"/>
      <c r="OFE191" s="76"/>
      <c r="OFF191" s="162"/>
      <c r="OFG191" s="76"/>
      <c r="OFH191" s="79"/>
      <c r="OFI191" s="71"/>
      <c r="OFJ191" s="91"/>
      <c r="OFK191" s="162"/>
      <c r="OFL191" s="162"/>
      <c r="OFM191" s="76"/>
      <c r="OFN191" s="162"/>
      <c r="OFO191" s="76"/>
      <c r="OFP191" s="79"/>
      <c r="OFQ191" s="71"/>
      <c r="OFR191" s="91"/>
      <c r="OFS191" s="162"/>
      <c r="OFT191" s="162"/>
      <c r="OFU191" s="76"/>
      <c r="OFV191" s="162"/>
      <c r="OFW191" s="76"/>
      <c r="OFX191" s="79"/>
      <c r="OFY191" s="71"/>
      <c r="OFZ191" s="91"/>
      <c r="OGA191" s="162"/>
      <c r="OGB191" s="162"/>
      <c r="OGC191" s="76"/>
      <c r="OGD191" s="162"/>
      <c r="OGE191" s="76"/>
      <c r="OGF191" s="79"/>
      <c r="OGG191" s="71"/>
      <c r="OGH191" s="91"/>
      <c r="OGI191" s="162"/>
      <c r="OGJ191" s="162"/>
      <c r="OGK191" s="76"/>
      <c r="OGL191" s="162"/>
      <c r="OGM191" s="76"/>
      <c r="OGN191" s="79"/>
      <c r="OGO191" s="71"/>
      <c r="OGP191" s="91"/>
      <c r="OGQ191" s="162"/>
      <c r="OGR191" s="162"/>
      <c r="OGS191" s="76"/>
      <c r="OGT191" s="162"/>
      <c r="OGU191" s="76"/>
      <c r="OGV191" s="79"/>
      <c r="OGW191" s="71"/>
      <c r="OGX191" s="91"/>
      <c r="OGY191" s="162"/>
      <c r="OGZ191" s="162"/>
      <c r="OHA191" s="76"/>
      <c r="OHB191" s="162"/>
      <c r="OHC191" s="76"/>
      <c r="OHD191" s="79"/>
      <c r="OHE191" s="71"/>
      <c r="OHF191" s="91"/>
      <c r="OHG191" s="162"/>
      <c r="OHH191" s="162"/>
      <c r="OHI191" s="76"/>
      <c r="OHJ191" s="162"/>
      <c r="OHK191" s="76"/>
      <c r="OHL191" s="79"/>
      <c r="OHM191" s="71"/>
      <c r="OHN191" s="91"/>
      <c r="OHO191" s="162"/>
      <c r="OHP191" s="162"/>
      <c r="OHQ191" s="76"/>
      <c r="OHR191" s="162"/>
      <c r="OHS191" s="76"/>
      <c r="OHT191" s="79"/>
      <c r="OHU191" s="71"/>
      <c r="OHV191" s="91"/>
      <c r="OHW191" s="162"/>
      <c r="OHX191" s="162"/>
      <c r="OHY191" s="76"/>
      <c r="OHZ191" s="162"/>
      <c r="OIA191" s="76"/>
      <c r="OIB191" s="79"/>
      <c r="OIC191" s="71"/>
      <c r="OID191" s="91"/>
      <c r="OIE191" s="162"/>
      <c r="OIF191" s="162"/>
      <c r="OIG191" s="76"/>
      <c r="OIH191" s="162"/>
      <c r="OII191" s="76"/>
      <c r="OIJ191" s="79"/>
      <c r="OIK191" s="71"/>
      <c r="OIL191" s="91"/>
      <c r="OIM191" s="162"/>
      <c r="OIN191" s="162"/>
      <c r="OIO191" s="76"/>
      <c r="OIP191" s="162"/>
      <c r="OIQ191" s="76"/>
      <c r="OIR191" s="79"/>
      <c r="OIS191" s="71"/>
      <c r="OIT191" s="91"/>
      <c r="OIU191" s="162"/>
      <c r="OIV191" s="162"/>
      <c r="OIW191" s="76"/>
      <c r="OIX191" s="162"/>
      <c r="OIY191" s="76"/>
      <c r="OIZ191" s="79"/>
      <c r="OJA191" s="71"/>
      <c r="OJB191" s="91"/>
      <c r="OJC191" s="162"/>
      <c r="OJD191" s="162"/>
      <c r="OJE191" s="76"/>
      <c r="OJF191" s="162"/>
      <c r="OJG191" s="76"/>
      <c r="OJH191" s="79"/>
      <c r="OJI191" s="71"/>
      <c r="OJJ191" s="91"/>
      <c r="OJK191" s="162"/>
      <c r="OJL191" s="162"/>
      <c r="OJM191" s="76"/>
      <c r="OJN191" s="162"/>
      <c r="OJO191" s="76"/>
      <c r="OJP191" s="79"/>
      <c r="OJQ191" s="71"/>
      <c r="OJR191" s="91"/>
      <c r="OJS191" s="162"/>
      <c r="OJT191" s="162"/>
      <c r="OJU191" s="76"/>
      <c r="OJV191" s="162"/>
      <c r="OJW191" s="76"/>
      <c r="OJX191" s="79"/>
      <c r="OJY191" s="71"/>
      <c r="OJZ191" s="91"/>
      <c r="OKA191" s="162"/>
      <c r="OKB191" s="162"/>
      <c r="OKC191" s="76"/>
      <c r="OKD191" s="162"/>
      <c r="OKE191" s="76"/>
      <c r="OKF191" s="79"/>
      <c r="OKG191" s="71"/>
      <c r="OKH191" s="91"/>
      <c r="OKI191" s="162"/>
      <c r="OKJ191" s="162"/>
      <c r="OKK191" s="76"/>
      <c r="OKL191" s="162"/>
      <c r="OKM191" s="76"/>
      <c r="OKN191" s="79"/>
      <c r="OKO191" s="71"/>
      <c r="OKP191" s="91"/>
      <c r="OKQ191" s="162"/>
      <c r="OKR191" s="162"/>
      <c r="OKS191" s="76"/>
      <c r="OKT191" s="162"/>
      <c r="OKU191" s="76"/>
      <c r="OKV191" s="79"/>
      <c r="OKW191" s="71"/>
      <c r="OKX191" s="91"/>
      <c r="OKY191" s="162"/>
      <c r="OKZ191" s="162"/>
      <c r="OLA191" s="76"/>
      <c r="OLB191" s="162"/>
      <c r="OLC191" s="76"/>
      <c r="OLD191" s="79"/>
      <c r="OLE191" s="71"/>
      <c r="OLF191" s="91"/>
      <c r="OLG191" s="162"/>
      <c r="OLH191" s="162"/>
      <c r="OLI191" s="76"/>
      <c r="OLJ191" s="162"/>
      <c r="OLK191" s="76"/>
      <c r="OLL191" s="79"/>
      <c r="OLM191" s="71"/>
      <c r="OLN191" s="91"/>
      <c r="OLO191" s="162"/>
      <c r="OLP191" s="162"/>
      <c r="OLQ191" s="76"/>
      <c r="OLR191" s="162"/>
      <c r="OLS191" s="76"/>
      <c r="OLT191" s="79"/>
      <c r="OLU191" s="71"/>
      <c r="OLV191" s="91"/>
      <c r="OLW191" s="162"/>
      <c r="OLX191" s="162"/>
      <c r="OLY191" s="76"/>
      <c r="OLZ191" s="162"/>
      <c r="OMA191" s="76"/>
      <c r="OMB191" s="79"/>
      <c r="OMC191" s="71"/>
      <c r="OMD191" s="91"/>
      <c r="OME191" s="162"/>
      <c r="OMF191" s="162"/>
      <c r="OMG191" s="76"/>
      <c r="OMH191" s="162"/>
      <c r="OMI191" s="76"/>
      <c r="OMJ191" s="79"/>
      <c r="OMK191" s="71"/>
      <c r="OML191" s="91"/>
      <c r="OMM191" s="162"/>
      <c r="OMN191" s="162"/>
      <c r="OMO191" s="76"/>
      <c r="OMP191" s="162"/>
      <c r="OMQ191" s="76"/>
      <c r="OMR191" s="79"/>
      <c r="OMS191" s="71"/>
      <c r="OMT191" s="91"/>
      <c r="OMU191" s="162"/>
      <c r="OMV191" s="162"/>
      <c r="OMW191" s="76"/>
      <c r="OMX191" s="162"/>
      <c r="OMY191" s="76"/>
      <c r="OMZ191" s="79"/>
      <c r="ONA191" s="71"/>
      <c r="ONB191" s="91"/>
      <c r="ONC191" s="162"/>
      <c r="OND191" s="162"/>
      <c r="ONE191" s="76"/>
      <c r="ONF191" s="162"/>
      <c r="ONG191" s="76"/>
      <c r="ONH191" s="79"/>
      <c r="ONI191" s="71"/>
      <c r="ONJ191" s="91"/>
      <c r="ONK191" s="162"/>
      <c r="ONL191" s="162"/>
      <c r="ONM191" s="76"/>
      <c r="ONN191" s="162"/>
      <c r="ONO191" s="76"/>
      <c r="ONP191" s="79"/>
      <c r="ONQ191" s="71"/>
      <c r="ONR191" s="91"/>
      <c r="ONS191" s="162"/>
      <c r="ONT191" s="162"/>
      <c r="ONU191" s="76"/>
      <c r="ONV191" s="162"/>
      <c r="ONW191" s="76"/>
      <c r="ONX191" s="79"/>
      <c r="ONY191" s="71"/>
      <c r="ONZ191" s="91"/>
      <c r="OOA191" s="162"/>
      <c r="OOB191" s="162"/>
      <c r="OOC191" s="76"/>
      <c r="OOD191" s="162"/>
      <c r="OOE191" s="76"/>
      <c r="OOF191" s="79"/>
      <c r="OOG191" s="71"/>
      <c r="OOH191" s="91"/>
      <c r="OOI191" s="162"/>
      <c r="OOJ191" s="162"/>
      <c r="OOK191" s="76"/>
      <c r="OOL191" s="162"/>
      <c r="OOM191" s="76"/>
      <c r="OON191" s="79"/>
      <c r="OOO191" s="71"/>
      <c r="OOP191" s="91"/>
      <c r="OOQ191" s="162"/>
      <c r="OOR191" s="162"/>
      <c r="OOS191" s="76"/>
      <c r="OOT191" s="162"/>
      <c r="OOU191" s="76"/>
      <c r="OOV191" s="79"/>
      <c r="OOW191" s="71"/>
      <c r="OOX191" s="91"/>
      <c r="OOY191" s="162"/>
      <c r="OOZ191" s="162"/>
      <c r="OPA191" s="76"/>
      <c r="OPB191" s="162"/>
      <c r="OPC191" s="76"/>
      <c r="OPD191" s="79"/>
      <c r="OPE191" s="71"/>
      <c r="OPF191" s="91"/>
      <c r="OPG191" s="162"/>
      <c r="OPH191" s="162"/>
      <c r="OPI191" s="76"/>
      <c r="OPJ191" s="162"/>
      <c r="OPK191" s="76"/>
      <c r="OPL191" s="79"/>
      <c r="OPM191" s="71"/>
      <c r="OPN191" s="91"/>
      <c r="OPO191" s="162"/>
      <c r="OPP191" s="162"/>
      <c r="OPQ191" s="76"/>
      <c r="OPR191" s="162"/>
      <c r="OPS191" s="76"/>
      <c r="OPT191" s="79"/>
      <c r="OPU191" s="71"/>
      <c r="OPV191" s="91"/>
      <c r="OPW191" s="162"/>
      <c r="OPX191" s="162"/>
      <c r="OPY191" s="76"/>
      <c r="OPZ191" s="162"/>
      <c r="OQA191" s="76"/>
      <c r="OQB191" s="79"/>
      <c r="OQC191" s="71"/>
      <c r="OQD191" s="91"/>
      <c r="OQE191" s="162"/>
      <c r="OQF191" s="162"/>
      <c r="OQG191" s="76"/>
      <c r="OQH191" s="162"/>
      <c r="OQI191" s="76"/>
      <c r="OQJ191" s="79"/>
      <c r="OQK191" s="71"/>
      <c r="OQL191" s="91"/>
      <c r="OQM191" s="162"/>
      <c r="OQN191" s="162"/>
      <c r="OQO191" s="76"/>
      <c r="OQP191" s="162"/>
      <c r="OQQ191" s="76"/>
      <c r="OQR191" s="79"/>
      <c r="OQS191" s="71"/>
      <c r="OQT191" s="91"/>
      <c r="OQU191" s="162"/>
      <c r="OQV191" s="162"/>
      <c r="OQW191" s="76"/>
      <c r="OQX191" s="162"/>
      <c r="OQY191" s="76"/>
      <c r="OQZ191" s="79"/>
      <c r="ORA191" s="71"/>
      <c r="ORB191" s="91"/>
      <c r="ORC191" s="162"/>
      <c r="ORD191" s="162"/>
      <c r="ORE191" s="76"/>
      <c r="ORF191" s="162"/>
      <c r="ORG191" s="76"/>
      <c r="ORH191" s="79"/>
      <c r="ORI191" s="71"/>
      <c r="ORJ191" s="91"/>
      <c r="ORK191" s="162"/>
      <c r="ORL191" s="162"/>
      <c r="ORM191" s="76"/>
      <c r="ORN191" s="162"/>
      <c r="ORO191" s="76"/>
      <c r="ORP191" s="79"/>
      <c r="ORQ191" s="71"/>
      <c r="ORR191" s="91"/>
      <c r="ORS191" s="162"/>
      <c r="ORT191" s="162"/>
      <c r="ORU191" s="76"/>
      <c r="ORV191" s="162"/>
      <c r="ORW191" s="76"/>
      <c r="ORX191" s="79"/>
      <c r="ORY191" s="71"/>
      <c r="ORZ191" s="91"/>
      <c r="OSA191" s="162"/>
      <c r="OSB191" s="162"/>
      <c r="OSC191" s="76"/>
      <c r="OSD191" s="162"/>
      <c r="OSE191" s="76"/>
      <c r="OSF191" s="79"/>
      <c r="OSG191" s="71"/>
      <c r="OSH191" s="91"/>
      <c r="OSI191" s="162"/>
      <c r="OSJ191" s="162"/>
      <c r="OSK191" s="76"/>
      <c r="OSL191" s="162"/>
      <c r="OSM191" s="76"/>
      <c r="OSN191" s="79"/>
      <c r="OSO191" s="71"/>
      <c r="OSP191" s="91"/>
      <c r="OSQ191" s="162"/>
      <c r="OSR191" s="162"/>
      <c r="OSS191" s="76"/>
      <c r="OST191" s="162"/>
      <c r="OSU191" s="76"/>
      <c r="OSV191" s="79"/>
      <c r="OSW191" s="71"/>
      <c r="OSX191" s="91"/>
      <c r="OSY191" s="162"/>
      <c r="OSZ191" s="162"/>
      <c r="OTA191" s="76"/>
      <c r="OTB191" s="162"/>
      <c r="OTC191" s="76"/>
      <c r="OTD191" s="79"/>
      <c r="OTE191" s="71"/>
      <c r="OTF191" s="91"/>
      <c r="OTG191" s="162"/>
      <c r="OTH191" s="162"/>
      <c r="OTI191" s="76"/>
      <c r="OTJ191" s="162"/>
      <c r="OTK191" s="76"/>
      <c r="OTL191" s="79"/>
      <c r="OTM191" s="71"/>
      <c r="OTN191" s="91"/>
      <c r="OTO191" s="162"/>
      <c r="OTP191" s="162"/>
      <c r="OTQ191" s="76"/>
      <c r="OTR191" s="162"/>
      <c r="OTS191" s="76"/>
      <c r="OTT191" s="79"/>
      <c r="OTU191" s="71"/>
      <c r="OTV191" s="91"/>
      <c r="OTW191" s="162"/>
      <c r="OTX191" s="162"/>
      <c r="OTY191" s="76"/>
      <c r="OTZ191" s="162"/>
      <c r="OUA191" s="76"/>
      <c r="OUB191" s="79"/>
      <c r="OUC191" s="71"/>
      <c r="OUD191" s="91"/>
      <c r="OUE191" s="162"/>
      <c r="OUF191" s="162"/>
      <c r="OUG191" s="76"/>
      <c r="OUH191" s="162"/>
      <c r="OUI191" s="76"/>
      <c r="OUJ191" s="79"/>
      <c r="OUK191" s="71"/>
      <c r="OUL191" s="91"/>
      <c r="OUM191" s="162"/>
      <c r="OUN191" s="162"/>
      <c r="OUO191" s="76"/>
      <c r="OUP191" s="162"/>
      <c r="OUQ191" s="76"/>
      <c r="OUR191" s="79"/>
      <c r="OUS191" s="71"/>
      <c r="OUT191" s="91"/>
      <c r="OUU191" s="162"/>
      <c r="OUV191" s="162"/>
      <c r="OUW191" s="76"/>
      <c r="OUX191" s="162"/>
      <c r="OUY191" s="76"/>
      <c r="OUZ191" s="79"/>
      <c r="OVA191" s="71"/>
      <c r="OVB191" s="91"/>
      <c r="OVC191" s="162"/>
      <c r="OVD191" s="162"/>
      <c r="OVE191" s="76"/>
      <c r="OVF191" s="162"/>
      <c r="OVG191" s="76"/>
      <c r="OVH191" s="79"/>
      <c r="OVI191" s="71"/>
      <c r="OVJ191" s="91"/>
      <c r="OVK191" s="162"/>
      <c r="OVL191" s="162"/>
      <c r="OVM191" s="76"/>
      <c r="OVN191" s="162"/>
      <c r="OVO191" s="76"/>
      <c r="OVP191" s="79"/>
      <c r="OVQ191" s="71"/>
      <c r="OVR191" s="91"/>
      <c r="OVS191" s="162"/>
      <c r="OVT191" s="162"/>
      <c r="OVU191" s="76"/>
      <c r="OVV191" s="162"/>
      <c r="OVW191" s="76"/>
      <c r="OVX191" s="79"/>
      <c r="OVY191" s="71"/>
      <c r="OVZ191" s="91"/>
      <c r="OWA191" s="162"/>
      <c r="OWB191" s="162"/>
      <c r="OWC191" s="76"/>
      <c r="OWD191" s="162"/>
      <c r="OWE191" s="76"/>
      <c r="OWF191" s="79"/>
      <c r="OWG191" s="71"/>
      <c r="OWH191" s="91"/>
      <c r="OWI191" s="162"/>
      <c r="OWJ191" s="162"/>
      <c r="OWK191" s="76"/>
      <c r="OWL191" s="162"/>
      <c r="OWM191" s="76"/>
      <c r="OWN191" s="79"/>
      <c r="OWO191" s="71"/>
      <c r="OWP191" s="91"/>
      <c r="OWQ191" s="162"/>
      <c r="OWR191" s="162"/>
      <c r="OWS191" s="76"/>
      <c r="OWT191" s="162"/>
      <c r="OWU191" s="76"/>
      <c r="OWV191" s="79"/>
      <c r="OWW191" s="71"/>
      <c r="OWX191" s="91"/>
      <c r="OWY191" s="162"/>
      <c r="OWZ191" s="162"/>
      <c r="OXA191" s="76"/>
      <c r="OXB191" s="162"/>
      <c r="OXC191" s="76"/>
      <c r="OXD191" s="79"/>
      <c r="OXE191" s="71"/>
      <c r="OXF191" s="91"/>
      <c r="OXG191" s="162"/>
      <c r="OXH191" s="162"/>
      <c r="OXI191" s="76"/>
      <c r="OXJ191" s="162"/>
      <c r="OXK191" s="76"/>
      <c r="OXL191" s="79"/>
      <c r="OXM191" s="71"/>
      <c r="OXN191" s="91"/>
      <c r="OXO191" s="162"/>
      <c r="OXP191" s="162"/>
      <c r="OXQ191" s="76"/>
      <c r="OXR191" s="162"/>
      <c r="OXS191" s="76"/>
      <c r="OXT191" s="79"/>
      <c r="OXU191" s="71"/>
      <c r="OXV191" s="91"/>
      <c r="OXW191" s="162"/>
      <c r="OXX191" s="162"/>
      <c r="OXY191" s="76"/>
      <c r="OXZ191" s="162"/>
      <c r="OYA191" s="76"/>
      <c r="OYB191" s="79"/>
      <c r="OYC191" s="71"/>
      <c r="OYD191" s="91"/>
      <c r="OYE191" s="162"/>
      <c r="OYF191" s="162"/>
      <c r="OYG191" s="76"/>
      <c r="OYH191" s="162"/>
      <c r="OYI191" s="76"/>
      <c r="OYJ191" s="79"/>
      <c r="OYK191" s="71"/>
      <c r="OYL191" s="91"/>
      <c r="OYM191" s="162"/>
      <c r="OYN191" s="162"/>
      <c r="OYO191" s="76"/>
      <c r="OYP191" s="162"/>
      <c r="OYQ191" s="76"/>
      <c r="OYR191" s="79"/>
      <c r="OYS191" s="71"/>
      <c r="OYT191" s="91"/>
      <c r="OYU191" s="162"/>
      <c r="OYV191" s="162"/>
      <c r="OYW191" s="76"/>
      <c r="OYX191" s="162"/>
      <c r="OYY191" s="76"/>
      <c r="OYZ191" s="79"/>
      <c r="OZA191" s="71"/>
      <c r="OZB191" s="91"/>
      <c r="OZC191" s="162"/>
      <c r="OZD191" s="162"/>
      <c r="OZE191" s="76"/>
      <c r="OZF191" s="162"/>
      <c r="OZG191" s="76"/>
      <c r="OZH191" s="79"/>
      <c r="OZI191" s="71"/>
      <c r="OZJ191" s="91"/>
      <c r="OZK191" s="162"/>
      <c r="OZL191" s="162"/>
      <c r="OZM191" s="76"/>
      <c r="OZN191" s="162"/>
      <c r="OZO191" s="76"/>
      <c r="OZP191" s="79"/>
      <c r="OZQ191" s="71"/>
      <c r="OZR191" s="91"/>
      <c r="OZS191" s="162"/>
      <c r="OZT191" s="162"/>
      <c r="OZU191" s="76"/>
      <c r="OZV191" s="162"/>
      <c r="OZW191" s="76"/>
      <c r="OZX191" s="79"/>
      <c r="OZY191" s="71"/>
      <c r="OZZ191" s="91"/>
      <c r="PAA191" s="162"/>
      <c r="PAB191" s="162"/>
      <c r="PAC191" s="76"/>
      <c r="PAD191" s="162"/>
      <c r="PAE191" s="76"/>
      <c r="PAF191" s="79"/>
      <c r="PAG191" s="71"/>
      <c r="PAH191" s="91"/>
      <c r="PAI191" s="162"/>
      <c r="PAJ191" s="162"/>
      <c r="PAK191" s="76"/>
      <c r="PAL191" s="162"/>
      <c r="PAM191" s="76"/>
      <c r="PAN191" s="79"/>
      <c r="PAO191" s="71"/>
      <c r="PAP191" s="91"/>
      <c r="PAQ191" s="162"/>
      <c r="PAR191" s="162"/>
      <c r="PAS191" s="76"/>
      <c r="PAT191" s="162"/>
      <c r="PAU191" s="76"/>
      <c r="PAV191" s="79"/>
      <c r="PAW191" s="71"/>
      <c r="PAX191" s="91"/>
      <c r="PAY191" s="162"/>
      <c r="PAZ191" s="162"/>
      <c r="PBA191" s="76"/>
      <c r="PBB191" s="162"/>
      <c r="PBC191" s="76"/>
      <c r="PBD191" s="79"/>
      <c r="PBE191" s="71"/>
      <c r="PBF191" s="91"/>
      <c r="PBG191" s="162"/>
      <c r="PBH191" s="162"/>
      <c r="PBI191" s="76"/>
      <c r="PBJ191" s="162"/>
      <c r="PBK191" s="76"/>
      <c r="PBL191" s="79"/>
      <c r="PBM191" s="71"/>
      <c r="PBN191" s="91"/>
      <c r="PBO191" s="162"/>
      <c r="PBP191" s="162"/>
      <c r="PBQ191" s="76"/>
      <c r="PBR191" s="162"/>
      <c r="PBS191" s="76"/>
      <c r="PBT191" s="79"/>
      <c r="PBU191" s="71"/>
      <c r="PBV191" s="91"/>
      <c r="PBW191" s="162"/>
      <c r="PBX191" s="162"/>
      <c r="PBY191" s="76"/>
      <c r="PBZ191" s="162"/>
      <c r="PCA191" s="76"/>
      <c r="PCB191" s="79"/>
      <c r="PCC191" s="71"/>
      <c r="PCD191" s="91"/>
      <c r="PCE191" s="162"/>
      <c r="PCF191" s="162"/>
      <c r="PCG191" s="76"/>
      <c r="PCH191" s="162"/>
      <c r="PCI191" s="76"/>
      <c r="PCJ191" s="79"/>
      <c r="PCK191" s="71"/>
      <c r="PCL191" s="91"/>
      <c r="PCM191" s="162"/>
      <c r="PCN191" s="162"/>
      <c r="PCO191" s="76"/>
      <c r="PCP191" s="162"/>
      <c r="PCQ191" s="76"/>
      <c r="PCR191" s="79"/>
      <c r="PCS191" s="71"/>
      <c r="PCT191" s="91"/>
      <c r="PCU191" s="162"/>
      <c r="PCV191" s="162"/>
      <c r="PCW191" s="76"/>
      <c r="PCX191" s="162"/>
      <c r="PCY191" s="76"/>
      <c r="PCZ191" s="79"/>
      <c r="PDA191" s="71"/>
      <c r="PDB191" s="91"/>
      <c r="PDC191" s="162"/>
      <c r="PDD191" s="162"/>
      <c r="PDE191" s="76"/>
      <c r="PDF191" s="162"/>
      <c r="PDG191" s="76"/>
      <c r="PDH191" s="79"/>
      <c r="PDI191" s="71"/>
      <c r="PDJ191" s="91"/>
      <c r="PDK191" s="162"/>
      <c r="PDL191" s="162"/>
      <c r="PDM191" s="76"/>
      <c r="PDN191" s="162"/>
      <c r="PDO191" s="76"/>
      <c r="PDP191" s="79"/>
      <c r="PDQ191" s="71"/>
      <c r="PDR191" s="91"/>
      <c r="PDS191" s="162"/>
      <c r="PDT191" s="162"/>
      <c r="PDU191" s="76"/>
      <c r="PDV191" s="162"/>
      <c r="PDW191" s="76"/>
      <c r="PDX191" s="79"/>
      <c r="PDY191" s="71"/>
      <c r="PDZ191" s="91"/>
      <c r="PEA191" s="162"/>
      <c r="PEB191" s="162"/>
      <c r="PEC191" s="76"/>
      <c r="PED191" s="162"/>
      <c r="PEE191" s="76"/>
      <c r="PEF191" s="79"/>
      <c r="PEG191" s="71"/>
      <c r="PEH191" s="91"/>
      <c r="PEI191" s="162"/>
      <c r="PEJ191" s="162"/>
      <c r="PEK191" s="76"/>
      <c r="PEL191" s="162"/>
      <c r="PEM191" s="76"/>
      <c r="PEN191" s="79"/>
      <c r="PEO191" s="71"/>
      <c r="PEP191" s="91"/>
      <c r="PEQ191" s="162"/>
      <c r="PER191" s="162"/>
      <c r="PES191" s="76"/>
      <c r="PET191" s="162"/>
      <c r="PEU191" s="76"/>
      <c r="PEV191" s="79"/>
      <c r="PEW191" s="71"/>
      <c r="PEX191" s="91"/>
      <c r="PEY191" s="162"/>
      <c r="PEZ191" s="162"/>
      <c r="PFA191" s="76"/>
      <c r="PFB191" s="162"/>
      <c r="PFC191" s="76"/>
      <c r="PFD191" s="79"/>
      <c r="PFE191" s="71"/>
      <c r="PFF191" s="91"/>
      <c r="PFG191" s="162"/>
      <c r="PFH191" s="162"/>
      <c r="PFI191" s="76"/>
      <c r="PFJ191" s="162"/>
      <c r="PFK191" s="76"/>
      <c r="PFL191" s="79"/>
      <c r="PFM191" s="71"/>
      <c r="PFN191" s="91"/>
      <c r="PFO191" s="162"/>
      <c r="PFP191" s="162"/>
      <c r="PFQ191" s="76"/>
      <c r="PFR191" s="162"/>
      <c r="PFS191" s="76"/>
      <c r="PFT191" s="79"/>
      <c r="PFU191" s="71"/>
      <c r="PFV191" s="91"/>
      <c r="PFW191" s="162"/>
      <c r="PFX191" s="162"/>
      <c r="PFY191" s="76"/>
      <c r="PFZ191" s="162"/>
      <c r="PGA191" s="76"/>
      <c r="PGB191" s="79"/>
      <c r="PGC191" s="71"/>
      <c r="PGD191" s="91"/>
      <c r="PGE191" s="162"/>
      <c r="PGF191" s="162"/>
      <c r="PGG191" s="76"/>
      <c r="PGH191" s="162"/>
      <c r="PGI191" s="76"/>
      <c r="PGJ191" s="79"/>
      <c r="PGK191" s="71"/>
      <c r="PGL191" s="91"/>
      <c r="PGM191" s="162"/>
      <c r="PGN191" s="162"/>
      <c r="PGO191" s="76"/>
      <c r="PGP191" s="162"/>
      <c r="PGQ191" s="76"/>
      <c r="PGR191" s="79"/>
      <c r="PGS191" s="71"/>
      <c r="PGT191" s="91"/>
      <c r="PGU191" s="162"/>
      <c r="PGV191" s="162"/>
      <c r="PGW191" s="76"/>
      <c r="PGX191" s="162"/>
      <c r="PGY191" s="76"/>
      <c r="PGZ191" s="79"/>
      <c r="PHA191" s="71"/>
      <c r="PHB191" s="91"/>
      <c r="PHC191" s="162"/>
      <c r="PHD191" s="162"/>
      <c r="PHE191" s="76"/>
      <c r="PHF191" s="162"/>
      <c r="PHG191" s="76"/>
      <c r="PHH191" s="79"/>
      <c r="PHI191" s="71"/>
      <c r="PHJ191" s="91"/>
      <c r="PHK191" s="162"/>
      <c r="PHL191" s="162"/>
      <c r="PHM191" s="76"/>
      <c r="PHN191" s="162"/>
      <c r="PHO191" s="76"/>
      <c r="PHP191" s="79"/>
      <c r="PHQ191" s="71"/>
      <c r="PHR191" s="91"/>
      <c r="PHS191" s="162"/>
      <c r="PHT191" s="162"/>
      <c r="PHU191" s="76"/>
      <c r="PHV191" s="162"/>
      <c r="PHW191" s="76"/>
      <c r="PHX191" s="79"/>
      <c r="PHY191" s="71"/>
      <c r="PHZ191" s="91"/>
      <c r="PIA191" s="162"/>
      <c r="PIB191" s="162"/>
      <c r="PIC191" s="76"/>
      <c r="PID191" s="162"/>
      <c r="PIE191" s="76"/>
      <c r="PIF191" s="79"/>
      <c r="PIG191" s="71"/>
      <c r="PIH191" s="91"/>
      <c r="PII191" s="162"/>
      <c r="PIJ191" s="162"/>
      <c r="PIK191" s="76"/>
      <c r="PIL191" s="162"/>
      <c r="PIM191" s="76"/>
      <c r="PIN191" s="79"/>
      <c r="PIO191" s="71"/>
      <c r="PIP191" s="91"/>
      <c r="PIQ191" s="162"/>
      <c r="PIR191" s="162"/>
      <c r="PIS191" s="76"/>
      <c r="PIT191" s="162"/>
      <c r="PIU191" s="76"/>
      <c r="PIV191" s="79"/>
      <c r="PIW191" s="71"/>
      <c r="PIX191" s="91"/>
      <c r="PIY191" s="162"/>
      <c r="PIZ191" s="162"/>
      <c r="PJA191" s="76"/>
      <c r="PJB191" s="162"/>
      <c r="PJC191" s="76"/>
      <c r="PJD191" s="79"/>
      <c r="PJE191" s="71"/>
      <c r="PJF191" s="91"/>
      <c r="PJG191" s="162"/>
      <c r="PJH191" s="162"/>
      <c r="PJI191" s="76"/>
      <c r="PJJ191" s="162"/>
      <c r="PJK191" s="76"/>
      <c r="PJL191" s="79"/>
      <c r="PJM191" s="71"/>
      <c r="PJN191" s="91"/>
      <c r="PJO191" s="162"/>
      <c r="PJP191" s="162"/>
      <c r="PJQ191" s="76"/>
      <c r="PJR191" s="162"/>
      <c r="PJS191" s="76"/>
      <c r="PJT191" s="79"/>
      <c r="PJU191" s="71"/>
      <c r="PJV191" s="91"/>
      <c r="PJW191" s="162"/>
      <c r="PJX191" s="162"/>
      <c r="PJY191" s="76"/>
      <c r="PJZ191" s="162"/>
      <c r="PKA191" s="76"/>
      <c r="PKB191" s="79"/>
      <c r="PKC191" s="71"/>
      <c r="PKD191" s="91"/>
      <c r="PKE191" s="162"/>
      <c r="PKF191" s="162"/>
      <c r="PKG191" s="76"/>
      <c r="PKH191" s="162"/>
      <c r="PKI191" s="76"/>
      <c r="PKJ191" s="79"/>
      <c r="PKK191" s="71"/>
      <c r="PKL191" s="91"/>
      <c r="PKM191" s="162"/>
      <c r="PKN191" s="162"/>
      <c r="PKO191" s="76"/>
      <c r="PKP191" s="162"/>
      <c r="PKQ191" s="76"/>
      <c r="PKR191" s="79"/>
      <c r="PKS191" s="71"/>
      <c r="PKT191" s="91"/>
      <c r="PKU191" s="162"/>
      <c r="PKV191" s="162"/>
      <c r="PKW191" s="76"/>
      <c r="PKX191" s="162"/>
      <c r="PKY191" s="76"/>
      <c r="PKZ191" s="79"/>
      <c r="PLA191" s="71"/>
      <c r="PLB191" s="91"/>
      <c r="PLC191" s="162"/>
      <c r="PLD191" s="162"/>
      <c r="PLE191" s="76"/>
      <c r="PLF191" s="162"/>
      <c r="PLG191" s="76"/>
      <c r="PLH191" s="79"/>
      <c r="PLI191" s="71"/>
      <c r="PLJ191" s="91"/>
      <c r="PLK191" s="162"/>
      <c r="PLL191" s="162"/>
      <c r="PLM191" s="76"/>
      <c r="PLN191" s="162"/>
      <c r="PLO191" s="76"/>
      <c r="PLP191" s="79"/>
      <c r="PLQ191" s="71"/>
      <c r="PLR191" s="91"/>
      <c r="PLS191" s="162"/>
      <c r="PLT191" s="162"/>
      <c r="PLU191" s="76"/>
      <c r="PLV191" s="162"/>
      <c r="PLW191" s="76"/>
      <c r="PLX191" s="79"/>
      <c r="PLY191" s="71"/>
      <c r="PLZ191" s="91"/>
      <c r="PMA191" s="162"/>
      <c r="PMB191" s="162"/>
      <c r="PMC191" s="76"/>
      <c r="PMD191" s="162"/>
      <c r="PME191" s="76"/>
      <c r="PMF191" s="79"/>
      <c r="PMG191" s="71"/>
      <c r="PMH191" s="91"/>
      <c r="PMI191" s="162"/>
      <c r="PMJ191" s="162"/>
      <c r="PMK191" s="76"/>
      <c r="PML191" s="162"/>
      <c r="PMM191" s="76"/>
      <c r="PMN191" s="79"/>
      <c r="PMO191" s="71"/>
      <c r="PMP191" s="91"/>
      <c r="PMQ191" s="162"/>
      <c r="PMR191" s="162"/>
      <c r="PMS191" s="76"/>
      <c r="PMT191" s="162"/>
      <c r="PMU191" s="76"/>
      <c r="PMV191" s="79"/>
      <c r="PMW191" s="71"/>
      <c r="PMX191" s="91"/>
      <c r="PMY191" s="162"/>
      <c r="PMZ191" s="162"/>
      <c r="PNA191" s="76"/>
      <c r="PNB191" s="162"/>
      <c r="PNC191" s="76"/>
      <c r="PND191" s="79"/>
      <c r="PNE191" s="71"/>
      <c r="PNF191" s="91"/>
      <c r="PNG191" s="162"/>
      <c r="PNH191" s="162"/>
      <c r="PNI191" s="76"/>
      <c r="PNJ191" s="162"/>
      <c r="PNK191" s="76"/>
      <c r="PNL191" s="79"/>
      <c r="PNM191" s="71"/>
      <c r="PNN191" s="91"/>
      <c r="PNO191" s="162"/>
      <c r="PNP191" s="162"/>
      <c r="PNQ191" s="76"/>
      <c r="PNR191" s="162"/>
      <c r="PNS191" s="76"/>
      <c r="PNT191" s="79"/>
      <c r="PNU191" s="71"/>
      <c r="PNV191" s="91"/>
      <c r="PNW191" s="162"/>
      <c r="PNX191" s="162"/>
      <c r="PNY191" s="76"/>
      <c r="PNZ191" s="162"/>
      <c r="POA191" s="76"/>
      <c r="POB191" s="79"/>
      <c r="POC191" s="71"/>
      <c r="POD191" s="91"/>
      <c r="POE191" s="162"/>
      <c r="POF191" s="162"/>
      <c r="POG191" s="76"/>
      <c r="POH191" s="162"/>
      <c r="POI191" s="76"/>
      <c r="POJ191" s="79"/>
      <c r="POK191" s="71"/>
      <c r="POL191" s="91"/>
      <c r="POM191" s="162"/>
      <c r="PON191" s="162"/>
      <c r="POO191" s="76"/>
      <c r="POP191" s="162"/>
      <c r="POQ191" s="76"/>
      <c r="POR191" s="79"/>
      <c r="POS191" s="71"/>
      <c r="POT191" s="91"/>
      <c r="POU191" s="162"/>
      <c r="POV191" s="162"/>
      <c r="POW191" s="76"/>
      <c r="POX191" s="162"/>
      <c r="POY191" s="76"/>
      <c r="POZ191" s="79"/>
      <c r="PPA191" s="71"/>
      <c r="PPB191" s="91"/>
      <c r="PPC191" s="162"/>
      <c r="PPD191" s="162"/>
      <c r="PPE191" s="76"/>
      <c r="PPF191" s="162"/>
      <c r="PPG191" s="76"/>
      <c r="PPH191" s="79"/>
      <c r="PPI191" s="71"/>
      <c r="PPJ191" s="91"/>
      <c r="PPK191" s="162"/>
      <c r="PPL191" s="162"/>
      <c r="PPM191" s="76"/>
      <c r="PPN191" s="162"/>
      <c r="PPO191" s="76"/>
      <c r="PPP191" s="79"/>
      <c r="PPQ191" s="71"/>
      <c r="PPR191" s="91"/>
      <c r="PPS191" s="162"/>
      <c r="PPT191" s="162"/>
      <c r="PPU191" s="76"/>
      <c r="PPV191" s="162"/>
      <c r="PPW191" s="76"/>
      <c r="PPX191" s="79"/>
      <c r="PPY191" s="71"/>
      <c r="PPZ191" s="91"/>
      <c r="PQA191" s="162"/>
      <c r="PQB191" s="162"/>
      <c r="PQC191" s="76"/>
      <c r="PQD191" s="162"/>
      <c r="PQE191" s="76"/>
      <c r="PQF191" s="79"/>
      <c r="PQG191" s="71"/>
      <c r="PQH191" s="91"/>
      <c r="PQI191" s="162"/>
      <c r="PQJ191" s="162"/>
      <c r="PQK191" s="76"/>
      <c r="PQL191" s="162"/>
      <c r="PQM191" s="76"/>
      <c r="PQN191" s="79"/>
      <c r="PQO191" s="71"/>
      <c r="PQP191" s="91"/>
      <c r="PQQ191" s="162"/>
      <c r="PQR191" s="162"/>
      <c r="PQS191" s="76"/>
      <c r="PQT191" s="162"/>
      <c r="PQU191" s="76"/>
      <c r="PQV191" s="79"/>
      <c r="PQW191" s="71"/>
      <c r="PQX191" s="91"/>
      <c r="PQY191" s="162"/>
      <c r="PQZ191" s="162"/>
      <c r="PRA191" s="76"/>
      <c r="PRB191" s="162"/>
      <c r="PRC191" s="76"/>
      <c r="PRD191" s="79"/>
      <c r="PRE191" s="71"/>
      <c r="PRF191" s="91"/>
      <c r="PRG191" s="162"/>
      <c r="PRH191" s="162"/>
      <c r="PRI191" s="76"/>
      <c r="PRJ191" s="162"/>
      <c r="PRK191" s="76"/>
      <c r="PRL191" s="79"/>
      <c r="PRM191" s="71"/>
      <c r="PRN191" s="91"/>
      <c r="PRO191" s="162"/>
      <c r="PRP191" s="162"/>
      <c r="PRQ191" s="76"/>
      <c r="PRR191" s="162"/>
      <c r="PRS191" s="76"/>
      <c r="PRT191" s="79"/>
      <c r="PRU191" s="71"/>
      <c r="PRV191" s="91"/>
      <c r="PRW191" s="162"/>
      <c r="PRX191" s="162"/>
      <c r="PRY191" s="76"/>
      <c r="PRZ191" s="162"/>
      <c r="PSA191" s="76"/>
      <c r="PSB191" s="79"/>
      <c r="PSC191" s="71"/>
      <c r="PSD191" s="91"/>
      <c r="PSE191" s="162"/>
      <c r="PSF191" s="162"/>
      <c r="PSG191" s="76"/>
      <c r="PSH191" s="162"/>
      <c r="PSI191" s="76"/>
      <c r="PSJ191" s="79"/>
      <c r="PSK191" s="71"/>
      <c r="PSL191" s="91"/>
      <c r="PSM191" s="162"/>
      <c r="PSN191" s="162"/>
      <c r="PSO191" s="76"/>
      <c r="PSP191" s="162"/>
      <c r="PSQ191" s="76"/>
      <c r="PSR191" s="79"/>
      <c r="PSS191" s="71"/>
      <c r="PST191" s="91"/>
      <c r="PSU191" s="162"/>
      <c r="PSV191" s="162"/>
      <c r="PSW191" s="76"/>
      <c r="PSX191" s="162"/>
      <c r="PSY191" s="76"/>
      <c r="PSZ191" s="79"/>
      <c r="PTA191" s="71"/>
      <c r="PTB191" s="91"/>
      <c r="PTC191" s="162"/>
      <c r="PTD191" s="162"/>
      <c r="PTE191" s="76"/>
      <c r="PTF191" s="162"/>
      <c r="PTG191" s="76"/>
      <c r="PTH191" s="79"/>
      <c r="PTI191" s="71"/>
      <c r="PTJ191" s="91"/>
      <c r="PTK191" s="162"/>
      <c r="PTL191" s="162"/>
      <c r="PTM191" s="76"/>
      <c r="PTN191" s="162"/>
      <c r="PTO191" s="76"/>
      <c r="PTP191" s="79"/>
      <c r="PTQ191" s="71"/>
      <c r="PTR191" s="91"/>
      <c r="PTS191" s="162"/>
      <c r="PTT191" s="162"/>
      <c r="PTU191" s="76"/>
      <c r="PTV191" s="162"/>
      <c r="PTW191" s="76"/>
      <c r="PTX191" s="79"/>
      <c r="PTY191" s="71"/>
      <c r="PTZ191" s="91"/>
      <c r="PUA191" s="162"/>
      <c r="PUB191" s="162"/>
      <c r="PUC191" s="76"/>
      <c r="PUD191" s="162"/>
      <c r="PUE191" s="76"/>
      <c r="PUF191" s="79"/>
      <c r="PUG191" s="71"/>
      <c r="PUH191" s="91"/>
      <c r="PUI191" s="162"/>
      <c r="PUJ191" s="162"/>
      <c r="PUK191" s="76"/>
      <c r="PUL191" s="162"/>
      <c r="PUM191" s="76"/>
      <c r="PUN191" s="79"/>
      <c r="PUO191" s="71"/>
      <c r="PUP191" s="91"/>
      <c r="PUQ191" s="162"/>
      <c r="PUR191" s="162"/>
      <c r="PUS191" s="76"/>
      <c r="PUT191" s="162"/>
      <c r="PUU191" s="76"/>
      <c r="PUV191" s="79"/>
      <c r="PUW191" s="71"/>
      <c r="PUX191" s="91"/>
      <c r="PUY191" s="162"/>
      <c r="PUZ191" s="162"/>
      <c r="PVA191" s="76"/>
      <c r="PVB191" s="162"/>
      <c r="PVC191" s="76"/>
      <c r="PVD191" s="79"/>
      <c r="PVE191" s="71"/>
      <c r="PVF191" s="91"/>
      <c r="PVG191" s="162"/>
      <c r="PVH191" s="162"/>
      <c r="PVI191" s="76"/>
      <c r="PVJ191" s="162"/>
      <c r="PVK191" s="76"/>
      <c r="PVL191" s="79"/>
      <c r="PVM191" s="71"/>
      <c r="PVN191" s="91"/>
      <c r="PVO191" s="162"/>
      <c r="PVP191" s="162"/>
      <c r="PVQ191" s="76"/>
      <c r="PVR191" s="162"/>
      <c r="PVS191" s="76"/>
      <c r="PVT191" s="79"/>
      <c r="PVU191" s="71"/>
      <c r="PVV191" s="91"/>
      <c r="PVW191" s="162"/>
      <c r="PVX191" s="162"/>
      <c r="PVY191" s="76"/>
      <c r="PVZ191" s="162"/>
      <c r="PWA191" s="76"/>
      <c r="PWB191" s="79"/>
      <c r="PWC191" s="71"/>
      <c r="PWD191" s="91"/>
      <c r="PWE191" s="162"/>
      <c r="PWF191" s="162"/>
      <c r="PWG191" s="76"/>
      <c r="PWH191" s="162"/>
      <c r="PWI191" s="76"/>
      <c r="PWJ191" s="79"/>
      <c r="PWK191" s="71"/>
      <c r="PWL191" s="91"/>
      <c r="PWM191" s="162"/>
      <c r="PWN191" s="162"/>
      <c r="PWO191" s="76"/>
      <c r="PWP191" s="162"/>
      <c r="PWQ191" s="76"/>
      <c r="PWR191" s="79"/>
      <c r="PWS191" s="71"/>
      <c r="PWT191" s="91"/>
      <c r="PWU191" s="162"/>
      <c r="PWV191" s="162"/>
      <c r="PWW191" s="76"/>
      <c r="PWX191" s="162"/>
      <c r="PWY191" s="76"/>
      <c r="PWZ191" s="79"/>
      <c r="PXA191" s="71"/>
      <c r="PXB191" s="91"/>
      <c r="PXC191" s="162"/>
      <c r="PXD191" s="162"/>
      <c r="PXE191" s="76"/>
      <c r="PXF191" s="162"/>
      <c r="PXG191" s="76"/>
      <c r="PXH191" s="79"/>
      <c r="PXI191" s="71"/>
      <c r="PXJ191" s="91"/>
      <c r="PXK191" s="162"/>
      <c r="PXL191" s="162"/>
      <c r="PXM191" s="76"/>
      <c r="PXN191" s="162"/>
      <c r="PXO191" s="76"/>
      <c r="PXP191" s="79"/>
      <c r="PXQ191" s="71"/>
      <c r="PXR191" s="91"/>
      <c r="PXS191" s="162"/>
      <c r="PXT191" s="162"/>
      <c r="PXU191" s="76"/>
      <c r="PXV191" s="162"/>
      <c r="PXW191" s="76"/>
      <c r="PXX191" s="79"/>
      <c r="PXY191" s="71"/>
      <c r="PXZ191" s="91"/>
      <c r="PYA191" s="162"/>
      <c r="PYB191" s="162"/>
      <c r="PYC191" s="76"/>
      <c r="PYD191" s="162"/>
      <c r="PYE191" s="76"/>
      <c r="PYF191" s="79"/>
      <c r="PYG191" s="71"/>
      <c r="PYH191" s="91"/>
      <c r="PYI191" s="162"/>
      <c r="PYJ191" s="162"/>
      <c r="PYK191" s="76"/>
      <c r="PYL191" s="162"/>
      <c r="PYM191" s="76"/>
      <c r="PYN191" s="79"/>
      <c r="PYO191" s="71"/>
      <c r="PYP191" s="91"/>
      <c r="PYQ191" s="162"/>
      <c r="PYR191" s="162"/>
      <c r="PYS191" s="76"/>
      <c r="PYT191" s="162"/>
      <c r="PYU191" s="76"/>
      <c r="PYV191" s="79"/>
      <c r="PYW191" s="71"/>
      <c r="PYX191" s="91"/>
      <c r="PYY191" s="162"/>
      <c r="PYZ191" s="162"/>
      <c r="PZA191" s="76"/>
      <c r="PZB191" s="162"/>
      <c r="PZC191" s="76"/>
      <c r="PZD191" s="79"/>
      <c r="PZE191" s="71"/>
      <c r="PZF191" s="91"/>
      <c r="PZG191" s="162"/>
      <c r="PZH191" s="162"/>
      <c r="PZI191" s="76"/>
      <c r="PZJ191" s="162"/>
      <c r="PZK191" s="76"/>
      <c r="PZL191" s="79"/>
      <c r="PZM191" s="71"/>
      <c r="PZN191" s="91"/>
      <c r="PZO191" s="162"/>
      <c r="PZP191" s="162"/>
      <c r="PZQ191" s="76"/>
      <c r="PZR191" s="162"/>
      <c r="PZS191" s="76"/>
      <c r="PZT191" s="79"/>
      <c r="PZU191" s="71"/>
      <c r="PZV191" s="91"/>
      <c r="PZW191" s="162"/>
      <c r="PZX191" s="162"/>
      <c r="PZY191" s="76"/>
      <c r="PZZ191" s="162"/>
      <c r="QAA191" s="76"/>
      <c r="QAB191" s="79"/>
      <c r="QAC191" s="71"/>
      <c r="QAD191" s="91"/>
      <c r="QAE191" s="162"/>
      <c r="QAF191" s="162"/>
      <c r="QAG191" s="76"/>
      <c r="QAH191" s="162"/>
      <c r="QAI191" s="76"/>
      <c r="QAJ191" s="79"/>
      <c r="QAK191" s="71"/>
      <c r="QAL191" s="91"/>
      <c r="QAM191" s="162"/>
      <c r="QAN191" s="162"/>
      <c r="QAO191" s="76"/>
      <c r="QAP191" s="162"/>
      <c r="QAQ191" s="76"/>
      <c r="QAR191" s="79"/>
      <c r="QAS191" s="71"/>
      <c r="QAT191" s="91"/>
      <c r="QAU191" s="162"/>
      <c r="QAV191" s="162"/>
      <c r="QAW191" s="76"/>
      <c r="QAX191" s="162"/>
      <c r="QAY191" s="76"/>
      <c r="QAZ191" s="79"/>
      <c r="QBA191" s="71"/>
      <c r="QBB191" s="91"/>
      <c r="QBC191" s="162"/>
      <c r="QBD191" s="162"/>
      <c r="QBE191" s="76"/>
      <c r="QBF191" s="162"/>
      <c r="QBG191" s="76"/>
      <c r="QBH191" s="79"/>
      <c r="QBI191" s="71"/>
      <c r="QBJ191" s="91"/>
      <c r="QBK191" s="162"/>
      <c r="QBL191" s="162"/>
      <c r="QBM191" s="76"/>
      <c r="QBN191" s="162"/>
      <c r="QBO191" s="76"/>
      <c r="QBP191" s="79"/>
      <c r="QBQ191" s="71"/>
      <c r="QBR191" s="91"/>
      <c r="QBS191" s="162"/>
      <c r="QBT191" s="162"/>
      <c r="QBU191" s="76"/>
      <c r="QBV191" s="162"/>
      <c r="QBW191" s="76"/>
      <c r="QBX191" s="79"/>
      <c r="QBY191" s="71"/>
      <c r="QBZ191" s="91"/>
      <c r="QCA191" s="162"/>
      <c r="QCB191" s="162"/>
      <c r="QCC191" s="76"/>
      <c r="QCD191" s="162"/>
      <c r="QCE191" s="76"/>
      <c r="QCF191" s="79"/>
      <c r="QCG191" s="71"/>
      <c r="QCH191" s="91"/>
      <c r="QCI191" s="162"/>
      <c r="QCJ191" s="162"/>
      <c r="QCK191" s="76"/>
      <c r="QCL191" s="162"/>
      <c r="QCM191" s="76"/>
      <c r="QCN191" s="79"/>
      <c r="QCO191" s="71"/>
      <c r="QCP191" s="91"/>
      <c r="QCQ191" s="162"/>
      <c r="QCR191" s="162"/>
      <c r="QCS191" s="76"/>
      <c r="QCT191" s="162"/>
      <c r="QCU191" s="76"/>
      <c r="QCV191" s="79"/>
      <c r="QCW191" s="71"/>
      <c r="QCX191" s="91"/>
      <c r="QCY191" s="162"/>
      <c r="QCZ191" s="162"/>
      <c r="QDA191" s="76"/>
      <c r="QDB191" s="162"/>
      <c r="QDC191" s="76"/>
      <c r="QDD191" s="79"/>
      <c r="QDE191" s="71"/>
      <c r="QDF191" s="91"/>
      <c r="QDG191" s="162"/>
      <c r="QDH191" s="162"/>
      <c r="QDI191" s="76"/>
      <c r="QDJ191" s="162"/>
      <c r="QDK191" s="76"/>
      <c r="QDL191" s="79"/>
      <c r="QDM191" s="71"/>
      <c r="QDN191" s="91"/>
      <c r="QDO191" s="162"/>
      <c r="QDP191" s="162"/>
      <c r="QDQ191" s="76"/>
      <c r="QDR191" s="162"/>
      <c r="QDS191" s="76"/>
      <c r="QDT191" s="79"/>
      <c r="QDU191" s="71"/>
      <c r="QDV191" s="91"/>
      <c r="QDW191" s="162"/>
      <c r="QDX191" s="162"/>
      <c r="QDY191" s="76"/>
      <c r="QDZ191" s="162"/>
      <c r="QEA191" s="76"/>
      <c r="QEB191" s="79"/>
      <c r="QEC191" s="71"/>
      <c r="QED191" s="91"/>
      <c r="QEE191" s="162"/>
      <c r="QEF191" s="162"/>
      <c r="QEG191" s="76"/>
      <c r="QEH191" s="162"/>
      <c r="QEI191" s="76"/>
      <c r="QEJ191" s="79"/>
      <c r="QEK191" s="71"/>
      <c r="QEL191" s="91"/>
      <c r="QEM191" s="162"/>
      <c r="QEN191" s="162"/>
      <c r="QEO191" s="76"/>
      <c r="QEP191" s="162"/>
      <c r="QEQ191" s="76"/>
      <c r="QER191" s="79"/>
      <c r="QES191" s="71"/>
      <c r="QET191" s="91"/>
      <c r="QEU191" s="162"/>
      <c r="QEV191" s="162"/>
      <c r="QEW191" s="76"/>
      <c r="QEX191" s="162"/>
      <c r="QEY191" s="76"/>
      <c r="QEZ191" s="79"/>
      <c r="QFA191" s="71"/>
      <c r="QFB191" s="91"/>
      <c r="QFC191" s="162"/>
      <c r="QFD191" s="162"/>
      <c r="QFE191" s="76"/>
      <c r="QFF191" s="162"/>
      <c r="QFG191" s="76"/>
      <c r="QFH191" s="79"/>
      <c r="QFI191" s="71"/>
      <c r="QFJ191" s="91"/>
      <c r="QFK191" s="162"/>
      <c r="QFL191" s="162"/>
      <c r="QFM191" s="76"/>
      <c r="QFN191" s="162"/>
      <c r="QFO191" s="76"/>
      <c r="QFP191" s="79"/>
      <c r="QFQ191" s="71"/>
      <c r="QFR191" s="91"/>
      <c r="QFS191" s="162"/>
      <c r="QFT191" s="162"/>
      <c r="QFU191" s="76"/>
      <c r="QFV191" s="162"/>
      <c r="QFW191" s="76"/>
      <c r="QFX191" s="79"/>
      <c r="QFY191" s="71"/>
      <c r="QFZ191" s="91"/>
      <c r="QGA191" s="162"/>
      <c r="QGB191" s="162"/>
      <c r="QGC191" s="76"/>
      <c r="QGD191" s="162"/>
      <c r="QGE191" s="76"/>
      <c r="QGF191" s="79"/>
      <c r="QGG191" s="71"/>
      <c r="QGH191" s="91"/>
      <c r="QGI191" s="162"/>
      <c r="QGJ191" s="162"/>
      <c r="QGK191" s="76"/>
      <c r="QGL191" s="162"/>
      <c r="QGM191" s="76"/>
      <c r="QGN191" s="79"/>
      <c r="QGO191" s="71"/>
      <c r="QGP191" s="91"/>
      <c r="QGQ191" s="162"/>
      <c r="QGR191" s="162"/>
      <c r="QGS191" s="76"/>
      <c r="QGT191" s="162"/>
      <c r="QGU191" s="76"/>
      <c r="QGV191" s="79"/>
      <c r="QGW191" s="71"/>
      <c r="QGX191" s="91"/>
      <c r="QGY191" s="162"/>
      <c r="QGZ191" s="162"/>
      <c r="QHA191" s="76"/>
      <c r="QHB191" s="162"/>
      <c r="QHC191" s="76"/>
      <c r="QHD191" s="79"/>
      <c r="QHE191" s="71"/>
      <c r="QHF191" s="91"/>
      <c r="QHG191" s="162"/>
      <c r="QHH191" s="162"/>
      <c r="QHI191" s="76"/>
      <c r="QHJ191" s="162"/>
      <c r="QHK191" s="76"/>
      <c r="QHL191" s="79"/>
      <c r="QHM191" s="71"/>
      <c r="QHN191" s="91"/>
      <c r="QHO191" s="162"/>
      <c r="QHP191" s="162"/>
      <c r="QHQ191" s="76"/>
      <c r="QHR191" s="162"/>
      <c r="QHS191" s="76"/>
      <c r="QHT191" s="79"/>
      <c r="QHU191" s="71"/>
      <c r="QHV191" s="91"/>
      <c r="QHW191" s="162"/>
      <c r="QHX191" s="162"/>
      <c r="QHY191" s="76"/>
      <c r="QHZ191" s="162"/>
      <c r="QIA191" s="76"/>
      <c r="QIB191" s="79"/>
      <c r="QIC191" s="71"/>
      <c r="QID191" s="91"/>
      <c r="QIE191" s="162"/>
      <c r="QIF191" s="162"/>
      <c r="QIG191" s="76"/>
      <c r="QIH191" s="162"/>
      <c r="QII191" s="76"/>
      <c r="QIJ191" s="79"/>
      <c r="QIK191" s="71"/>
      <c r="QIL191" s="91"/>
      <c r="QIM191" s="162"/>
      <c r="QIN191" s="162"/>
      <c r="QIO191" s="76"/>
      <c r="QIP191" s="162"/>
      <c r="QIQ191" s="76"/>
      <c r="QIR191" s="79"/>
      <c r="QIS191" s="71"/>
      <c r="QIT191" s="91"/>
      <c r="QIU191" s="162"/>
      <c r="QIV191" s="162"/>
      <c r="QIW191" s="76"/>
      <c r="QIX191" s="162"/>
      <c r="QIY191" s="76"/>
      <c r="QIZ191" s="79"/>
      <c r="QJA191" s="71"/>
      <c r="QJB191" s="91"/>
      <c r="QJC191" s="162"/>
      <c r="QJD191" s="162"/>
      <c r="QJE191" s="76"/>
      <c r="QJF191" s="162"/>
      <c r="QJG191" s="76"/>
      <c r="QJH191" s="79"/>
      <c r="QJI191" s="71"/>
      <c r="QJJ191" s="91"/>
      <c r="QJK191" s="162"/>
      <c r="QJL191" s="162"/>
      <c r="QJM191" s="76"/>
      <c r="QJN191" s="162"/>
      <c r="QJO191" s="76"/>
      <c r="QJP191" s="79"/>
      <c r="QJQ191" s="71"/>
      <c r="QJR191" s="91"/>
      <c r="QJS191" s="162"/>
      <c r="QJT191" s="162"/>
      <c r="QJU191" s="76"/>
      <c r="QJV191" s="162"/>
      <c r="QJW191" s="76"/>
      <c r="QJX191" s="79"/>
      <c r="QJY191" s="71"/>
      <c r="QJZ191" s="91"/>
      <c r="QKA191" s="162"/>
      <c r="QKB191" s="162"/>
      <c r="QKC191" s="76"/>
      <c r="QKD191" s="162"/>
      <c r="QKE191" s="76"/>
      <c r="QKF191" s="79"/>
      <c r="QKG191" s="71"/>
      <c r="QKH191" s="91"/>
      <c r="QKI191" s="162"/>
      <c r="QKJ191" s="162"/>
      <c r="QKK191" s="76"/>
      <c r="QKL191" s="162"/>
      <c r="QKM191" s="76"/>
      <c r="QKN191" s="79"/>
      <c r="QKO191" s="71"/>
      <c r="QKP191" s="91"/>
      <c r="QKQ191" s="162"/>
      <c r="QKR191" s="162"/>
      <c r="QKS191" s="76"/>
      <c r="QKT191" s="162"/>
      <c r="QKU191" s="76"/>
      <c r="QKV191" s="79"/>
      <c r="QKW191" s="71"/>
      <c r="QKX191" s="91"/>
      <c r="QKY191" s="162"/>
      <c r="QKZ191" s="162"/>
      <c r="QLA191" s="76"/>
      <c r="QLB191" s="162"/>
      <c r="QLC191" s="76"/>
      <c r="QLD191" s="79"/>
      <c r="QLE191" s="71"/>
      <c r="QLF191" s="91"/>
      <c r="QLG191" s="162"/>
      <c r="QLH191" s="162"/>
      <c r="QLI191" s="76"/>
      <c r="QLJ191" s="162"/>
      <c r="QLK191" s="76"/>
      <c r="QLL191" s="79"/>
      <c r="QLM191" s="71"/>
      <c r="QLN191" s="91"/>
      <c r="QLO191" s="162"/>
      <c r="QLP191" s="162"/>
      <c r="QLQ191" s="76"/>
      <c r="QLR191" s="162"/>
      <c r="QLS191" s="76"/>
      <c r="QLT191" s="79"/>
      <c r="QLU191" s="71"/>
      <c r="QLV191" s="91"/>
      <c r="QLW191" s="162"/>
      <c r="QLX191" s="162"/>
      <c r="QLY191" s="76"/>
      <c r="QLZ191" s="162"/>
      <c r="QMA191" s="76"/>
      <c r="QMB191" s="79"/>
      <c r="QMC191" s="71"/>
      <c r="QMD191" s="91"/>
      <c r="QME191" s="162"/>
      <c r="QMF191" s="162"/>
      <c r="QMG191" s="76"/>
      <c r="QMH191" s="162"/>
      <c r="QMI191" s="76"/>
      <c r="QMJ191" s="79"/>
      <c r="QMK191" s="71"/>
      <c r="QML191" s="91"/>
      <c r="QMM191" s="162"/>
      <c r="QMN191" s="162"/>
      <c r="QMO191" s="76"/>
      <c r="QMP191" s="162"/>
      <c r="QMQ191" s="76"/>
      <c r="QMR191" s="79"/>
      <c r="QMS191" s="71"/>
      <c r="QMT191" s="91"/>
      <c r="QMU191" s="162"/>
      <c r="QMV191" s="162"/>
      <c r="QMW191" s="76"/>
      <c r="QMX191" s="162"/>
      <c r="QMY191" s="76"/>
      <c r="QMZ191" s="79"/>
      <c r="QNA191" s="71"/>
      <c r="QNB191" s="91"/>
      <c r="QNC191" s="162"/>
      <c r="QND191" s="162"/>
      <c r="QNE191" s="76"/>
      <c r="QNF191" s="162"/>
      <c r="QNG191" s="76"/>
      <c r="QNH191" s="79"/>
      <c r="QNI191" s="71"/>
      <c r="QNJ191" s="91"/>
      <c r="QNK191" s="162"/>
      <c r="QNL191" s="162"/>
      <c r="QNM191" s="76"/>
      <c r="QNN191" s="162"/>
      <c r="QNO191" s="76"/>
      <c r="QNP191" s="79"/>
      <c r="QNQ191" s="71"/>
      <c r="QNR191" s="91"/>
      <c r="QNS191" s="162"/>
      <c r="QNT191" s="162"/>
      <c r="QNU191" s="76"/>
      <c r="QNV191" s="162"/>
      <c r="QNW191" s="76"/>
      <c r="QNX191" s="79"/>
      <c r="QNY191" s="71"/>
      <c r="QNZ191" s="91"/>
      <c r="QOA191" s="162"/>
      <c r="QOB191" s="162"/>
      <c r="QOC191" s="76"/>
      <c r="QOD191" s="162"/>
      <c r="QOE191" s="76"/>
      <c r="QOF191" s="79"/>
      <c r="QOG191" s="71"/>
      <c r="QOH191" s="91"/>
      <c r="QOI191" s="162"/>
      <c r="QOJ191" s="162"/>
      <c r="QOK191" s="76"/>
      <c r="QOL191" s="162"/>
      <c r="QOM191" s="76"/>
      <c r="QON191" s="79"/>
      <c r="QOO191" s="71"/>
      <c r="QOP191" s="91"/>
      <c r="QOQ191" s="162"/>
      <c r="QOR191" s="162"/>
      <c r="QOS191" s="76"/>
      <c r="QOT191" s="162"/>
      <c r="QOU191" s="76"/>
      <c r="QOV191" s="79"/>
      <c r="QOW191" s="71"/>
      <c r="QOX191" s="91"/>
      <c r="QOY191" s="162"/>
      <c r="QOZ191" s="162"/>
      <c r="QPA191" s="76"/>
      <c r="QPB191" s="162"/>
      <c r="QPC191" s="76"/>
      <c r="QPD191" s="79"/>
      <c r="QPE191" s="71"/>
      <c r="QPF191" s="91"/>
      <c r="QPG191" s="162"/>
      <c r="QPH191" s="162"/>
      <c r="QPI191" s="76"/>
      <c r="QPJ191" s="162"/>
      <c r="QPK191" s="76"/>
      <c r="QPL191" s="79"/>
      <c r="QPM191" s="71"/>
      <c r="QPN191" s="91"/>
      <c r="QPO191" s="162"/>
      <c r="QPP191" s="162"/>
      <c r="QPQ191" s="76"/>
      <c r="QPR191" s="162"/>
      <c r="QPS191" s="76"/>
      <c r="QPT191" s="79"/>
      <c r="QPU191" s="71"/>
      <c r="QPV191" s="91"/>
      <c r="QPW191" s="162"/>
      <c r="QPX191" s="162"/>
      <c r="QPY191" s="76"/>
      <c r="QPZ191" s="162"/>
      <c r="QQA191" s="76"/>
      <c r="QQB191" s="79"/>
      <c r="QQC191" s="71"/>
      <c r="QQD191" s="91"/>
      <c r="QQE191" s="162"/>
      <c r="QQF191" s="162"/>
      <c r="QQG191" s="76"/>
      <c r="QQH191" s="162"/>
      <c r="QQI191" s="76"/>
      <c r="QQJ191" s="79"/>
      <c r="QQK191" s="71"/>
      <c r="QQL191" s="91"/>
      <c r="QQM191" s="162"/>
      <c r="QQN191" s="162"/>
      <c r="QQO191" s="76"/>
      <c r="QQP191" s="162"/>
      <c r="QQQ191" s="76"/>
      <c r="QQR191" s="79"/>
      <c r="QQS191" s="71"/>
      <c r="QQT191" s="91"/>
      <c r="QQU191" s="162"/>
      <c r="QQV191" s="162"/>
      <c r="QQW191" s="76"/>
      <c r="QQX191" s="162"/>
      <c r="QQY191" s="76"/>
      <c r="QQZ191" s="79"/>
      <c r="QRA191" s="71"/>
      <c r="QRB191" s="91"/>
      <c r="QRC191" s="162"/>
      <c r="QRD191" s="162"/>
      <c r="QRE191" s="76"/>
      <c r="QRF191" s="162"/>
      <c r="QRG191" s="76"/>
      <c r="QRH191" s="79"/>
      <c r="QRI191" s="71"/>
      <c r="QRJ191" s="91"/>
      <c r="QRK191" s="162"/>
      <c r="QRL191" s="162"/>
      <c r="QRM191" s="76"/>
      <c r="QRN191" s="162"/>
      <c r="QRO191" s="76"/>
      <c r="QRP191" s="79"/>
      <c r="QRQ191" s="71"/>
      <c r="QRR191" s="91"/>
      <c r="QRS191" s="162"/>
      <c r="QRT191" s="162"/>
      <c r="QRU191" s="76"/>
      <c r="QRV191" s="162"/>
      <c r="QRW191" s="76"/>
      <c r="QRX191" s="79"/>
      <c r="QRY191" s="71"/>
      <c r="QRZ191" s="91"/>
      <c r="QSA191" s="162"/>
      <c r="QSB191" s="162"/>
      <c r="QSC191" s="76"/>
      <c r="QSD191" s="162"/>
      <c r="QSE191" s="76"/>
      <c r="QSF191" s="79"/>
      <c r="QSG191" s="71"/>
      <c r="QSH191" s="91"/>
      <c r="QSI191" s="162"/>
      <c r="QSJ191" s="162"/>
      <c r="QSK191" s="76"/>
      <c r="QSL191" s="162"/>
      <c r="QSM191" s="76"/>
      <c r="QSN191" s="79"/>
      <c r="QSO191" s="71"/>
      <c r="QSP191" s="91"/>
      <c r="QSQ191" s="162"/>
      <c r="QSR191" s="162"/>
      <c r="QSS191" s="76"/>
      <c r="QST191" s="162"/>
      <c r="QSU191" s="76"/>
      <c r="QSV191" s="79"/>
      <c r="QSW191" s="71"/>
      <c r="QSX191" s="91"/>
      <c r="QSY191" s="162"/>
      <c r="QSZ191" s="162"/>
      <c r="QTA191" s="76"/>
      <c r="QTB191" s="162"/>
      <c r="QTC191" s="76"/>
      <c r="QTD191" s="79"/>
      <c r="QTE191" s="71"/>
      <c r="QTF191" s="91"/>
      <c r="QTG191" s="162"/>
      <c r="QTH191" s="162"/>
      <c r="QTI191" s="76"/>
      <c r="QTJ191" s="162"/>
      <c r="QTK191" s="76"/>
      <c r="QTL191" s="79"/>
      <c r="QTM191" s="71"/>
      <c r="QTN191" s="91"/>
      <c r="QTO191" s="162"/>
      <c r="QTP191" s="162"/>
      <c r="QTQ191" s="76"/>
      <c r="QTR191" s="162"/>
      <c r="QTS191" s="76"/>
      <c r="QTT191" s="79"/>
      <c r="QTU191" s="71"/>
      <c r="QTV191" s="91"/>
      <c r="QTW191" s="162"/>
      <c r="QTX191" s="162"/>
      <c r="QTY191" s="76"/>
      <c r="QTZ191" s="162"/>
      <c r="QUA191" s="76"/>
      <c r="QUB191" s="79"/>
      <c r="QUC191" s="71"/>
      <c r="QUD191" s="91"/>
      <c r="QUE191" s="162"/>
      <c r="QUF191" s="162"/>
      <c r="QUG191" s="76"/>
      <c r="QUH191" s="162"/>
      <c r="QUI191" s="76"/>
      <c r="QUJ191" s="79"/>
      <c r="QUK191" s="71"/>
      <c r="QUL191" s="91"/>
      <c r="QUM191" s="162"/>
      <c r="QUN191" s="162"/>
      <c r="QUO191" s="76"/>
      <c r="QUP191" s="162"/>
      <c r="QUQ191" s="76"/>
      <c r="QUR191" s="79"/>
      <c r="QUS191" s="71"/>
      <c r="QUT191" s="91"/>
      <c r="QUU191" s="162"/>
      <c r="QUV191" s="162"/>
      <c r="QUW191" s="76"/>
      <c r="QUX191" s="162"/>
      <c r="QUY191" s="76"/>
      <c r="QUZ191" s="79"/>
      <c r="QVA191" s="71"/>
      <c r="QVB191" s="91"/>
      <c r="QVC191" s="162"/>
      <c r="QVD191" s="162"/>
      <c r="QVE191" s="76"/>
      <c r="QVF191" s="162"/>
      <c r="QVG191" s="76"/>
      <c r="QVH191" s="79"/>
      <c r="QVI191" s="71"/>
      <c r="QVJ191" s="91"/>
      <c r="QVK191" s="162"/>
      <c r="QVL191" s="162"/>
      <c r="QVM191" s="76"/>
      <c r="QVN191" s="162"/>
      <c r="QVO191" s="76"/>
      <c r="QVP191" s="79"/>
      <c r="QVQ191" s="71"/>
      <c r="QVR191" s="91"/>
      <c r="QVS191" s="162"/>
      <c r="QVT191" s="162"/>
      <c r="QVU191" s="76"/>
      <c r="QVV191" s="162"/>
      <c r="QVW191" s="76"/>
      <c r="QVX191" s="79"/>
      <c r="QVY191" s="71"/>
      <c r="QVZ191" s="91"/>
      <c r="QWA191" s="162"/>
      <c r="QWB191" s="162"/>
      <c r="QWC191" s="76"/>
      <c r="QWD191" s="162"/>
      <c r="QWE191" s="76"/>
      <c r="QWF191" s="79"/>
      <c r="QWG191" s="71"/>
      <c r="QWH191" s="91"/>
      <c r="QWI191" s="162"/>
      <c r="QWJ191" s="162"/>
      <c r="QWK191" s="76"/>
      <c r="QWL191" s="162"/>
      <c r="QWM191" s="76"/>
      <c r="QWN191" s="79"/>
      <c r="QWO191" s="71"/>
      <c r="QWP191" s="91"/>
      <c r="QWQ191" s="162"/>
      <c r="QWR191" s="162"/>
      <c r="QWS191" s="76"/>
      <c r="QWT191" s="162"/>
      <c r="QWU191" s="76"/>
      <c r="QWV191" s="79"/>
      <c r="QWW191" s="71"/>
      <c r="QWX191" s="91"/>
      <c r="QWY191" s="162"/>
      <c r="QWZ191" s="162"/>
      <c r="QXA191" s="76"/>
      <c r="QXB191" s="162"/>
      <c r="QXC191" s="76"/>
      <c r="QXD191" s="79"/>
      <c r="QXE191" s="71"/>
      <c r="QXF191" s="91"/>
      <c r="QXG191" s="162"/>
      <c r="QXH191" s="162"/>
      <c r="QXI191" s="76"/>
      <c r="QXJ191" s="162"/>
      <c r="QXK191" s="76"/>
      <c r="QXL191" s="79"/>
      <c r="QXM191" s="71"/>
      <c r="QXN191" s="91"/>
      <c r="QXO191" s="162"/>
      <c r="QXP191" s="162"/>
      <c r="QXQ191" s="76"/>
      <c r="QXR191" s="162"/>
      <c r="QXS191" s="76"/>
      <c r="QXT191" s="79"/>
      <c r="QXU191" s="71"/>
      <c r="QXV191" s="91"/>
      <c r="QXW191" s="162"/>
      <c r="QXX191" s="162"/>
      <c r="QXY191" s="76"/>
      <c r="QXZ191" s="162"/>
      <c r="QYA191" s="76"/>
      <c r="QYB191" s="79"/>
      <c r="QYC191" s="71"/>
      <c r="QYD191" s="91"/>
      <c r="QYE191" s="162"/>
      <c r="QYF191" s="162"/>
      <c r="QYG191" s="76"/>
      <c r="QYH191" s="162"/>
      <c r="QYI191" s="76"/>
      <c r="QYJ191" s="79"/>
      <c r="QYK191" s="71"/>
      <c r="QYL191" s="91"/>
      <c r="QYM191" s="162"/>
      <c r="QYN191" s="162"/>
      <c r="QYO191" s="76"/>
      <c r="QYP191" s="162"/>
      <c r="QYQ191" s="76"/>
      <c r="QYR191" s="79"/>
      <c r="QYS191" s="71"/>
      <c r="QYT191" s="91"/>
      <c r="QYU191" s="162"/>
      <c r="QYV191" s="162"/>
      <c r="QYW191" s="76"/>
      <c r="QYX191" s="162"/>
      <c r="QYY191" s="76"/>
      <c r="QYZ191" s="79"/>
      <c r="QZA191" s="71"/>
      <c r="QZB191" s="91"/>
      <c r="QZC191" s="162"/>
      <c r="QZD191" s="162"/>
      <c r="QZE191" s="76"/>
      <c r="QZF191" s="162"/>
      <c r="QZG191" s="76"/>
      <c r="QZH191" s="79"/>
      <c r="QZI191" s="71"/>
      <c r="QZJ191" s="91"/>
      <c r="QZK191" s="162"/>
      <c r="QZL191" s="162"/>
      <c r="QZM191" s="76"/>
      <c r="QZN191" s="162"/>
      <c r="QZO191" s="76"/>
      <c r="QZP191" s="79"/>
      <c r="QZQ191" s="71"/>
      <c r="QZR191" s="91"/>
      <c r="QZS191" s="162"/>
      <c r="QZT191" s="162"/>
      <c r="QZU191" s="76"/>
      <c r="QZV191" s="162"/>
      <c r="QZW191" s="76"/>
      <c r="QZX191" s="79"/>
      <c r="QZY191" s="71"/>
      <c r="QZZ191" s="91"/>
      <c r="RAA191" s="162"/>
      <c r="RAB191" s="162"/>
      <c r="RAC191" s="76"/>
      <c r="RAD191" s="162"/>
      <c r="RAE191" s="76"/>
      <c r="RAF191" s="79"/>
      <c r="RAG191" s="71"/>
      <c r="RAH191" s="91"/>
      <c r="RAI191" s="162"/>
      <c r="RAJ191" s="162"/>
      <c r="RAK191" s="76"/>
      <c r="RAL191" s="162"/>
      <c r="RAM191" s="76"/>
      <c r="RAN191" s="79"/>
      <c r="RAO191" s="71"/>
      <c r="RAP191" s="91"/>
      <c r="RAQ191" s="162"/>
      <c r="RAR191" s="162"/>
      <c r="RAS191" s="76"/>
      <c r="RAT191" s="162"/>
      <c r="RAU191" s="76"/>
      <c r="RAV191" s="79"/>
      <c r="RAW191" s="71"/>
      <c r="RAX191" s="91"/>
      <c r="RAY191" s="162"/>
      <c r="RAZ191" s="162"/>
      <c r="RBA191" s="76"/>
      <c r="RBB191" s="162"/>
      <c r="RBC191" s="76"/>
      <c r="RBD191" s="79"/>
      <c r="RBE191" s="71"/>
      <c r="RBF191" s="91"/>
      <c r="RBG191" s="162"/>
      <c r="RBH191" s="162"/>
      <c r="RBI191" s="76"/>
      <c r="RBJ191" s="162"/>
      <c r="RBK191" s="76"/>
      <c r="RBL191" s="79"/>
      <c r="RBM191" s="71"/>
      <c r="RBN191" s="91"/>
      <c r="RBO191" s="162"/>
      <c r="RBP191" s="162"/>
      <c r="RBQ191" s="76"/>
      <c r="RBR191" s="162"/>
      <c r="RBS191" s="76"/>
      <c r="RBT191" s="79"/>
      <c r="RBU191" s="71"/>
      <c r="RBV191" s="91"/>
      <c r="RBW191" s="162"/>
      <c r="RBX191" s="162"/>
      <c r="RBY191" s="76"/>
      <c r="RBZ191" s="162"/>
      <c r="RCA191" s="76"/>
      <c r="RCB191" s="79"/>
      <c r="RCC191" s="71"/>
      <c r="RCD191" s="91"/>
      <c r="RCE191" s="162"/>
      <c r="RCF191" s="162"/>
      <c r="RCG191" s="76"/>
      <c r="RCH191" s="162"/>
      <c r="RCI191" s="76"/>
      <c r="RCJ191" s="79"/>
      <c r="RCK191" s="71"/>
      <c r="RCL191" s="91"/>
      <c r="RCM191" s="162"/>
      <c r="RCN191" s="162"/>
      <c r="RCO191" s="76"/>
      <c r="RCP191" s="162"/>
      <c r="RCQ191" s="76"/>
      <c r="RCR191" s="79"/>
      <c r="RCS191" s="71"/>
      <c r="RCT191" s="91"/>
      <c r="RCU191" s="162"/>
      <c r="RCV191" s="162"/>
      <c r="RCW191" s="76"/>
      <c r="RCX191" s="162"/>
      <c r="RCY191" s="76"/>
      <c r="RCZ191" s="79"/>
      <c r="RDA191" s="71"/>
      <c r="RDB191" s="91"/>
      <c r="RDC191" s="162"/>
      <c r="RDD191" s="162"/>
      <c r="RDE191" s="76"/>
      <c r="RDF191" s="162"/>
      <c r="RDG191" s="76"/>
      <c r="RDH191" s="79"/>
      <c r="RDI191" s="71"/>
      <c r="RDJ191" s="91"/>
      <c r="RDK191" s="162"/>
      <c r="RDL191" s="162"/>
      <c r="RDM191" s="76"/>
      <c r="RDN191" s="162"/>
      <c r="RDO191" s="76"/>
      <c r="RDP191" s="79"/>
      <c r="RDQ191" s="71"/>
      <c r="RDR191" s="91"/>
      <c r="RDS191" s="162"/>
      <c r="RDT191" s="162"/>
      <c r="RDU191" s="76"/>
      <c r="RDV191" s="162"/>
      <c r="RDW191" s="76"/>
      <c r="RDX191" s="79"/>
      <c r="RDY191" s="71"/>
      <c r="RDZ191" s="91"/>
      <c r="REA191" s="162"/>
      <c r="REB191" s="162"/>
      <c r="REC191" s="76"/>
      <c r="RED191" s="162"/>
      <c r="REE191" s="76"/>
      <c r="REF191" s="79"/>
      <c r="REG191" s="71"/>
      <c r="REH191" s="91"/>
      <c r="REI191" s="162"/>
      <c r="REJ191" s="162"/>
      <c r="REK191" s="76"/>
      <c r="REL191" s="162"/>
      <c r="REM191" s="76"/>
      <c r="REN191" s="79"/>
      <c r="REO191" s="71"/>
      <c r="REP191" s="91"/>
      <c r="REQ191" s="162"/>
      <c r="RER191" s="162"/>
      <c r="RES191" s="76"/>
      <c r="RET191" s="162"/>
      <c r="REU191" s="76"/>
      <c r="REV191" s="79"/>
      <c r="REW191" s="71"/>
      <c r="REX191" s="91"/>
      <c r="REY191" s="162"/>
      <c r="REZ191" s="162"/>
      <c r="RFA191" s="76"/>
      <c r="RFB191" s="162"/>
      <c r="RFC191" s="76"/>
      <c r="RFD191" s="79"/>
      <c r="RFE191" s="71"/>
      <c r="RFF191" s="91"/>
      <c r="RFG191" s="162"/>
      <c r="RFH191" s="162"/>
      <c r="RFI191" s="76"/>
      <c r="RFJ191" s="162"/>
      <c r="RFK191" s="76"/>
      <c r="RFL191" s="79"/>
      <c r="RFM191" s="71"/>
      <c r="RFN191" s="91"/>
      <c r="RFO191" s="162"/>
      <c r="RFP191" s="162"/>
      <c r="RFQ191" s="76"/>
      <c r="RFR191" s="162"/>
      <c r="RFS191" s="76"/>
      <c r="RFT191" s="79"/>
      <c r="RFU191" s="71"/>
      <c r="RFV191" s="91"/>
      <c r="RFW191" s="162"/>
      <c r="RFX191" s="162"/>
      <c r="RFY191" s="76"/>
      <c r="RFZ191" s="162"/>
      <c r="RGA191" s="76"/>
      <c r="RGB191" s="79"/>
      <c r="RGC191" s="71"/>
      <c r="RGD191" s="91"/>
      <c r="RGE191" s="162"/>
      <c r="RGF191" s="162"/>
      <c r="RGG191" s="76"/>
      <c r="RGH191" s="162"/>
      <c r="RGI191" s="76"/>
      <c r="RGJ191" s="79"/>
      <c r="RGK191" s="71"/>
      <c r="RGL191" s="91"/>
      <c r="RGM191" s="162"/>
      <c r="RGN191" s="162"/>
      <c r="RGO191" s="76"/>
      <c r="RGP191" s="162"/>
      <c r="RGQ191" s="76"/>
      <c r="RGR191" s="79"/>
      <c r="RGS191" s="71"/>
      <c r="RGT191" s="91"/>
      <c r="RGU191" s="162"/>
      <c r="RGV191" s="162"/>
      <c r="RGW191" s="76"/>
      <c r="RGX191" s="162"/>
      <c r="RGY191" s="76"/>
      <c r="RGZ191" s="79"/>
      <c r="RHA191" s="71"/>
      <c r="RHB191" s="91"/>
      <c r="RHC191" s="162"/>
      <c r="RHD191" s="162"/>
      <c r="RHE191" s="76"/>
      <c r="RHF191" s="162"/>
      <c r="RHG191" s="76"/>
      <c r="RHH191" s="79"/>
      <c r="RHI191" s="71"/>
      <c r="RHJ191" s="91"/>
      <c r="RHK191" s="162"/>
      <c r="RHL191" s="162"/>
      <c r="RHM191" s="76"/>
      <c r="RHN191" s="162"/>
      <c r="RHO191" s="76"/>
      <c r="RHP191" s="79"/>
      <c r="RHQ191" s="71"/>
      <c r="RHR191" s="91"/>
      <c r="RHS191" s="162"/>
      <c r="RHT191" s="162"/>
      <c r="RHU191" s="76"/>
      <c r="RHV191" s="162"/>
      <c r="RHW191" s="76"/>
      <c r="RHX191" s="79"/>
      <c r="RHY191" s="71"/>
      <c r="RHZ191" s="91"/>
      <c r="RIA191" s="162"/>
      <c r="RIB191" s="162"/>
      <c r="RIC191" s="76"/>
      <c r="RID191" s="162"/>
      <c r="RIE191" s="76"/>
      <c r="RIF191" s="79"/>
      <c r="RIG191" s="71"/>
      <c r="RIH191" s="91"/>
      <c r="RII191" s="162"/>
      <c r="RIJ191" s="162"/>
      <c r="RIK191" s="76"/>
      <c r="RIL191" s="162"/>
      <c r="RIM191" s="76"/>
      <c r="RIN191" s="79"/>
      <c r="RIO191" s="71"/>
      <c r="RIP191" s="91"/>
      <c r="RIQ191" s="162"/>
      <c r="RIR191" s="162"/>
      <c r="RIS191" s="76"/>
      <c r="RIT191" s="162"/>
      <c r="RIU191" s="76"/>
      <c r="RIV191" s="79"/>
      <c r="RIW191" s="71"/>
      <c r="RIX191" s="91"/>
      <c r="RIY191" s="162"/>
      <c r="RIZ191" s="162"/>
      <c r="RJA191" s="76"/>
      <c r="RJB191" s="162"/>
      <c r="RJC191" s="76"/>
      <c r="RJD191" s="79"/>
      <c r="RJE191" s="71"/>
      <c r="RJF191" s="91"/>
      <c r="RJG191" s="162"/>
      <c r="RJH191" s="162"/>
      <c r="RJI191" s="76"/>
      <c r="RJJ191" s="162"/>
      <c r="RJK191" s="76"/>
      <c r="RJL191" s="79"/>
      <c r="RJM191" s="71"/>
      <c r="RJN191" s="91"/>
      <c r="RJO191" s="162"/>
      <c r="RJP191" s="162"/>
      <c r="RJQ191" s="76"/>
      <c r="RJR191" s="162"/>
      <c r="RJS191" s="76"/>
      <c r="RJT191" s="79"/>
      <c r="RJU191" s="71"/>
      <c r="RJV191" s="91"/>
      <c r="RJW191" s="162"/>
      <c r="RJX191" s="162"/>
      <c r="RJY191" s="76"/>
      <c r="RJZ191" s="162"/>
      <c r="RKA191" s="76"/>
      <c r="RKB191" s="79"/>
      <c r="RKC191" s="71"/>
      <c r="RKD191" s="91"/>
      <c r="RKE191" s="162"/>
      <c r="RKF191" s="162"/>
      <c r="RKG191" s="76"/>
      <c r="RKH191" s="162"/>
      <c r="RKI191" s="76"/>
      <c r="RKJ191" s="79"/>
      <c r="RKK191" s="71"/>
      <c r="RKL191" s="91"/>
      <c r="RKM191" s="162"/>
      <c r="RKN191" s="162"/>
      <c r="RKO191" s="76"/>
      <c r="RKP191" s="162"/>
      <c r="RKQ191" s="76"/>
      <c r="RKR191" s="79"/>
      <c r="RKS191" s="71"/>
      <c r="RKT191" s="91"/>
      <c r="RKU191" s="162"/>
      <c r="RKV191" s="162"/>
      <c r="RKW191" s="76"/>
      <c r="RKX191" s="162"/>
      <c r="RKY191" s="76"/>
      <c r="RKZ191" s="79"/>
      <c r="RLA191" s="71"/>
      <c r="RLB191" s="91"/>
      <c r="RLC191" s="162"/>
      <c r="RLD191" s="162"/>
      <c r="RLE191" s="76"/>
      <c r="RLF191" s="162"/>
      <c r="RLG191" s="76"/>
      <c r="RLH191" s="79"/>
      <c r="RLI191" s="71"/>
      <c r="RLJ191" s="91"/>
      <c r="RLK191" s="162"/>
      <c r="RLL191" s="162"/>
      <c r="RLM191" s="76"/>
      <c r="RLN191" s="162"/>
      <c r="RLO191" s="76"/>
      <c r="RLP191" s="79"/>
      <c r="RLQ191" s="71"/>
      <c r="RLR191" s="91"/>
      <c r="RLS191" s="162"/>
      <c r="RLT191" s="162"/>
      <c r="RLU191" s="76"/>
      <c r="RLV191" s="162"/>
      <c r="RLW191" s="76"/>
      <c r="RLX191" s="79"/>
      <c r="RLY191" s="71"/>
      <c r="RLZ191" s="91"/>
      <c r="RMA191" s="162"/>
      <c r="RMB191" s="162"/>
      <c r="RMC191" s="76"/>
      <c r="RMD191" s="162"/>
      <c r="RME191" s="76"/>
      <c r="RMF191" s="79"/>
      <c r="RMG191" s="71"/>
      <c r="RMH191" s="91"/>
      <c r="RMI191" s="162"/>
      <c r="RMJ191" s="162"/>
      <c r="RMK191" s="76"/>
      <c r="RML191" s="162"/>
      <c r="RMM191" s="76"/>
      <c r="RMN191" s="79"/>
      <c r="RMO191" s="71"/>
      <c r="RMP191" s="91"/>
      <c r="RMQ191" s="162"/>
      <c r="RMR191" s="162"/>
      <c r="RMS191" s="76"/>
      <c r="RMT191" s="162"/>
      <c r="RMU191" s="76"/>
      <c r="RMV191" s="79"/>
      <c r="RMW191" s="71"/>
      <c r="RMX191" s="91"/>
      <c r="RMY191" s="162"/>
      <c r="RMZ191" s="162"/>
      <c r="RNA191" s="76"/>
      <c r="RNB191" s="162"/>
      <c r="RNC191" s="76"/>
      <c r="RND191" s="79"/>
      <c r="RNE191" s="71"/>
      <c r="RNF191" s="91"/>
      <c r="RNG191" s="162"/>
      <c r="RNH191" s="162"/>
      <c r="RNI191" s="76"/>
      <c r="RNJ191" s="162"/>
      <c r="RNK191" s="76"/>
      <c r="RNL191" s="79"/>
      <c r="RNM191" s="71"/>
      <c r="RNN191" s="91"/>
      <c r="RNO191" s="162"/>
      <c r="RNP191" s="162"/>
      <c r="RNQ191" s="76"/>
      <c r="RNR191" s="162"/>
      <c r="RNS191" s="76"/>
      <c r="RNT191" s="79"/>
      <c r="RNU191" s="71"/>
      <c r="RNV191" s="91"/>
      <c r="RNW191" s="162"/>
      <c r="RNX191" s="162"/>
      <c r="RNY191" s="76"/>
      <c r="RNZ191" s="162"/>
      <c r="ROA191" s="76"/>
      <c r="ROB191" s="79"/>
      <c r="ROC191" s="71"/>
      <c r="ROD191" s="91"/>
      <c r="ROE191" s="162"/>
      <c r="ROF191" s="162"/>
      <c r="ROG191" s="76"/>
      <c r="ROH191" s="162"/>
      <c r="ROI191" s="76"/>
      <c r="ROJ191" s="79"/>
      <c r="ROK191" s="71"/>
      <c r="ROL191" s="91"/>
      <c r="ROM191" s="162"/>
      <c r="RON191" s="162"/>
      <c r="ROO191" s="76"/>
      <c r="ROP191" s="162"/>
      <c r="ROQ191" s="76"/>
      <c r="ROR191" s="79"/>
      <c r="ROS191" s="71"/>
      <c r="ROT191" s="91"/>
      <c r="ROU191" s="162"/>
      <c r="ROV191" s="162"/>
      <c r="ROW191" s="76"/>
      <c r="ROX191" s="162"/>
      <c r="ROY191" s="76"/>
      <c r="ROZ191" s="79"/>
      <c r="RPA191" s="71"/>
      <c r="RPB191" s="91"/>
      <c r="RPC191" s="162"/>
      <c r="RPD191" s="162"/>
      <c r="RPE191" s="76"/>
      <c r="RPF191" s="162"/>
      <c r="RPG191" s="76"/>
      <c r="RPH191" s="79"/>
      <c r="RPI191" s="71"/>
      <c r="RPJ191" s="91"/>
      <c r="RPK191" s="162"/>
      <c r="RPL191" s="162"/>
      <c r="RPM191" s="76"/>
      <c r="RPN191" s="162"/>
      <c r="RPO191" s="76"/>
      <c r="RPP191" s="79"/>
      <c r="RPQ191" s="71"/>
      <c r="RPR191" s="91"/>
      <c r="RPS191" s="162"/>
      <c r="RPT191" s="162"/>
      <c r="RPU191" s="76"/>
      <c r="RPV191" s="162"/>
      <c r="RPW191" s="76"/>
      <c r="RPX191" s="79"/>
      <c r="RPY191" s="71"/>
      <c r="RPZ191" s="91"/>
      <c r="RQA191" s="162"/>
      <c r="RQB191" s="162"/>
      <c r="RQC191" s="76"/>
      <c r="RQD191" s="162"/>
      <c r="RQE191" s="76"/>
      <c r="RQF191" s="79"/>
      <c r="RQG191" s="71"/>
      <c r="RQH191" s="91"/>
      <c r="RQI191" s="162"/>
      <c r="RQJ191" s="162"/>
      <c r="RQK191" s="76"/>
      <c r="RQL191" s="162"/>
      <c r="RQM191" s="76"/>
      <c r="RQN191" s="79"/>
      <c r="RQO191" s="71"/>
      <c r="RQP191" s="91"/>
      <c r="RQQ191" s="162"/>
      <c r="RQR191" s="162"/>
      <c r="RQS191" s="76"/>
      <c r="RQT191" s="162"/>
      <c r="RQU191" s="76"/>
      <c r="RQV191" s="79"/>
      <c r="RQW191" s="71"/>
      <c r="RQX191" s="91"/>
      <c r="RQY191" s="162"/>
      <c r="RQZ191" s="162"/>
      <c r="RRA191" s="76"/>
      <c r="RRB191" s="162"/>
      <c r="RRC191" s="76"/>
      <c r="RRD191" s="79"/>
      <c r="RRE191" s="71"/>
      <c r="RRF191" s="91"/>
      <c r="RRG191" s="162"/>
      <c r="RRH191" s="162"/>
      <c r="RRI191" s="76"/>
      <c r="RRJ191" s="162"/>
      <c r="RRK191" s="76"/>
      <c r="RRL191" s="79"/>
      <c r="RRM191" s="71"/>
      <c r="RRN191" s="91"/>
      <c r="RRO191" s="162"/>
      <c r="RRP191" s="162"/>
      <c r="RRQ191" s="76"/>
      <c r="RRR191" s="162"/>
      <c r="RRS191" s="76"/>
      <c r="RRT191" s="79"/>
      <c r="RRU191" s="71"/>
      <c r="RRV191" s="91"/>
      <c r="RRW191" s="162"/>
      <c r="RRX191" s="162"/>
      <c r="RRY191" s="76"/>
      <c r="RRZ191" s="162"/>
      <c r="RSA191" s="76"/>
      <c r="RSB191" s="79"/>
      <c r="RSC191" s="71"/>
      <c r="RSD191" s="91"/>
      <c r="RSE191" s="162"/>
      <c r="RSF191" s="162"/>
      <c r="RSG191" s="76"/>
      <c r="RSH191" s="162"/>
      <c r="RSI191" s="76"/>
      <c r="RSJ191" s="79"/>
      <c r="RSK191" s="71"/>
      <c r="RSL191" s="91"/>
      <c r="RSM191" s="162"/>
      <c r="RSN191" s="162"/>
      <c r="RSO191" s="76"/>
      <c r="RSP191" s="162"/>
      <c r="RSQ191" s="76"/>
      <c r="RSR191" s="79"/>
      <c r="RSS191" s="71"/>
      <c r="RST191" s="91"/>
      <c r="RSU191" s="162"/>
      <c r="RSV191" s="162"/>
      <c r="RSW191" s="76"/>
      <c r="RSX191" s="162"/>
      <c r="RSY191" s="76"/>
      <c r="RSZ191" s="79"/>
      <c r="RTA191" s="71"/>
      <c r="RTB191" s="91"/>
      <c r="RTC191" s="162"/>
      <c r="RTD191" s="162"/>
      <c r="RTE191" s="76"/>
      <c r="RTF191" s="162"/>
      <c r="RTG191" s="76"/>
      <c r="RTH191" s="79"/>
      <c r="RTI191" s="71"/>
      <c r="RTJ191" s="91"/>
      <c r="RTK191" s="162"/>
      <c r="RTL191" s="162"/>
      <c r="RTM191" s="76"/>
      <c r="RTN191" s="162"/>
      <c r="RTO191" s="76"/>
      <c r="RTP191" s="79"/>
      <c r="RTQ191" s="71"/>
      <c r="RTR191" s="91"/>
      <c r="RTS191" s="162"/>
      <c r="RTT191" s="162"/>
      <c r="RTU191" s="76"/>
      <c r="RTV191" s="162"/>
      <c r="RTW191" s="76"/>
      <c r="RTX191" s="79"/>
      <c r="RTY191" s="71"/>
      <c r="RTZ191" s="91"/>
      <c r="RUA191" s="162"/>
      <c r="RUB191" s="162"/>
      <c r="RUC191" s="76"/>
      <c r="RUD191" s="162"/>
      <c r="RUE191" s="76"/>
      <c r="RUF191" s="79"/>
      <c r="RUG191" s="71"/>
      <c r="RUH191" s="91"/>
      <c r="RUI191" s="162"/>
      <c r="RUJ191" s="162"/>
      <c r="RUK191" s="76"/>
      <c r="RUL191" s="162"/>
      <c r="RUM191" s="76"/>
      <c r="RUN191" s="79"/>
      <c r="RUO191" s="71"/>
      <c r="RUP191" s="91"/>
      <c r="RUQ191" s="162"/>
      <c r="RUR191" s="162"/>
      <c r="RUS191" s="76"/>
      <c r="RUT191" s="162"/>
      <c r="RUU191" s="76"/>
      <c r="RUV191" s="79"/>
      <c r="RUW191" s="71"/>
      <c r="RUX191" s="91"/>
      <c r="RUY191" s="162"/>
      <c r="RUZ191" s="162"/>
      <c r="RVA191" s="76"/>
      <c r="RVB191" s="162"/>
      <c r="RVC191" s="76"/>
      <c r="RVD191" s="79"/>
      <c r="RVE191" s="71"/>
      <c r="RVF191" s="91"/>
      <c r="RVG191" s="162"/>
      <c r="RVH191" s="162"/>
      <c r="RVI191" s="76"/>
      <c r="RVJ191" s="162"/>
      <c r="RVK191" s="76"/>
      <c r="RVL191" s="79"/>
      <c r="RVM191" s="71"/>
      <c r="RVN191" s="91"/>
      <c r="RVO191" s="162"/>
      <c r="RVP191" s="162"/>
      <c r="RVQ191" s="76"/>
      <c r="RVR191" s="162"/>
      <c r="RVS191" s="76"/>
      <c r="RVT191" s="79"/>
      <c r="RVU191" s="71"/>
      <c r="RVV191" s="91"/>
      <c r="RVW191" s="162"/>
      <c r="RVX191" s="162"/>
      <c r="RVY191" s="76"/>
      <c r="RVZ191" s="162"/>
      <c r="RWA191" s="76"/>
      <c r="RWB191" s="79"/>
      <c r="RWC191" s="71"/>
      <c r="RWD191" s="91"/>
      <c r="RWE191" s="162"/>
      <c r="RWF191" s="162"/>
      <c r="RWG191" s="76"/>
      <c r="RWH191" s="162"/>
      <c r="RWI191" s="76"/>
      <c r="RWJ191" s="79"/>
      <c r="RWK191" s="71"/>
      <c r="RWL191" s="91"/>
      <c r="RWM191" s="162"/>
      <c r="RWN191" s="162"/>
      <c r="RWO191" s="76"/>
      <c r="RWP191" s="162"/>
      <c r="RWQ191" s="76"/>
      <c r="RWR191" s="79"/>
      <c r="RWS191" s="71"/>
      <c r="RWT191" s="91"/>
      <c r="RWU191" s="162"/>
      <c r="RWV191" s="162"/>
      <c r="RWW191" s="76"/>
      <c r="RWX191" s="162"/>
      <c r="RWY191" s="76"/>
      <c r="RWZ191" s="79"/>
      <c r="RXA191" s="71"/>
      <c r="RXB191" s="91"/>
      <c r="RXC191" s="162"/>
      <c r="RXD191" s="162"/>
      <c r="RXE191" s="76"/>
      <c r="RXF191" s="162"/>
      <c r="RXG191" s="76"/>
      <c r="RXH191" s="79"/>
      <c r="RXI191" s="71"/>
      <c r="RXJ191" s="91"/>
      <c r="RXK191" s="162"/>
      <c r="RXL191" s="162"/>
      <c r="RXM191" s="76"/>
      <c r="RXN191" s="162"/>
      <c r="RXO191" s="76"/>
      <c r="RXP191" s="79"/>
      <c r="RXQ191" s="71"/>
      <c r="RXR191" s="91"/>
      <c r="RXS191" s="162"/>
      <c r="RXT191" s="162"/>
      <c r="RXU191" s="76"/>
      <c r="RXV191" s="162"/>
      <c r="RXW191" s="76"/>
      <c r="RXX191" s="79"/>
      <c r="RXY191" s="71"/>
      <c r="RXZ191" s="91"/>
      <c r="RYA191" s="162"/>
      <c r="RYB191" s="162"/>
      <c r="RYC191" s="76"/>
      <c r="RYD191" s="162"/>
      <c r="RYE191" s="76"/>
      <c r="RYF191" s="79"/>
      <c r="RYG191" s="71"/>
      <c r="RYH191" s="91"/>
      <c r="RYI191" s="162"/>
      <c r="RYJ191" s="162"/>
      <c r="RYK191" s="76"/>
      <c r="RYL191" s="162"/>
      <c r="RYM191" s="76"/>
      <c r="RYN191" s="79"/>
      <c r="RYO191" s="71"/>
      <c r="RYP191" s="91"/>
      <c r="RYQ191" s="162"/>
      <c r="RYR191" s="162"/>
      <c r="RYS191" s="76"/>
      <c r="RYT191" s="162"/>
      <c r="RYU191" s="76"/>
      <c r="RYV191" s="79"/>
      <c r="RYW191" s="71"/>
      <c r="RYX191" s="91"/>
      <c r="RYY191" s="162"/>
      <c r="RYZ191" s="162"/>
      <c r="RZA191" s="76"/>
      <c r="RZB191" s="162"/>
      <c r="RZC191" s="76"/>
      <c r="RZD191" s="79"/>
      <c r="RZE191" s="71"/>
      <c r="RZF191" s="91"/>
      <c r="RZG191" s="162"/>
      <c r="RZH191" s="162"/>
      <c r="RZI191" s="76"/>
      <c r="RZJ191" s="162"/>
      <c r="RZK191" s="76"/>
      <c r="RZL191" s="79"/>
      <c r="RZM191" s="71"/>
      <c r="RZN191" s="91"/>
      <c r="RZO191" s="162"/>
      <c r="RZP191" s="162"/>
      <c r="RZQ191" s="76"/>
      <c r="RZR191" s="162"/>
      <c r="RZS191" s="76"/>
      <c r="RZT191" s="79"/>
      <c r="RZU191" s="71"/>
      <c r="RZV191" s="91"/>
      <c r="RZW191" s="162"/>
      <c r="RZX191" s="162"/>
      <c r="RZY191" s="76"/>
      <c r="RZZ191" s="162"/>
      <c r="SAA191" s="76"/>
      <c r="SAB191" s="79"/>
      <c r="SAC191" s="71"/>
      <c r="SAD191" s="91"/>
      <c r="SAE191" s="162"/>
      <c r="SAF191" s="162"/>
      <c r="SAG191" s="76"/>
      <c r="SAH191" s="162"/>
      <c r="SAI191" s="76"/>
      <c r="SAJ191" s="79"/>
      <c r="SAK191" s="71"/>
      <c r="SAL191" s="91"/>
      <c r="SAM191" s="162"/>
      <c r="SAN191" s="162"/>
      <c r="SAO191" s="76"/>
      <c r="SAP191" s="162"/>
      <c r="SAQ191" s="76"/>
      <c r="SAR191" s="79"/>
      <c r="SAS191" s="71"/>
      <c r="SAT191" s="91"/>
      <c r="SAU191" s="162"/>
      <c r="SAV191" s="162"/>
      <c r="SAW191" s="76"/>
      <c r="SAX191" s="162"/>
      <c r="SAY191" s="76"/>
      <c r="SAZ191" s="79"/>
      <c r="SBA191" s="71"/>
      <c r="SBB191" s="91"/>
      <c r="SBC191" s="162"/>
      <c r="SBD191" s="162"/>
      <c r="SBE191" s="76"/>
      <c r="SBF191" s="162"/>
      <c r="SBG191" s="76"/>
      <c r="SBH191" s="79"/>
      <c r="SBI191" s="71"/>
      <c r="SBJ191" s="91"/>
      <c r="SBK191" s="162"/>
      <c r="SBL191" s="162"/>
      <c r="SBM191" s="76"/>
      <c r="SBN191" s="162"/>
      <c r="SBO191" s="76"/>
      <c r="SBP191" s="79"/>
      <c r="SBQ191" s="71"/>
      <c r="SBR191" s="91"/>
      <c r="SBS191" s="162"/>
      <c r="SBT191" s="162"/>
      <c r="SBU191" s="76"/>
      <c r="SBV191" s="162"/>
      <c r="SBW191" s="76"/>
      <c r="SBX191" s="79"/>
      <c r="SBY191" s="71"/>
      <c r="SBZ191" s="91"/>
      <c r="SCA191" s="162"/>
      <c r="SCB191" s="162"/>
      <c r="SCC191" s="76"/>
      <c r="SCD191" s="162"/>
      <c r="SCE191" s="76"/>
      <c r="SCF191" s="79"/>
      <c r="SCG191" s="71"/>
      <c r="SCH191" s="91"/>
      <c r="SCI191" s="162"/>
      <c r="SCJ191" s="162"/>
      <c r="SCK191" s="76"/>
      <c r="SCL191" s="162"/>
      <c r="SCM191" s="76"/>
      <c r="SCN191" s="79"/>
      <c r="SCO191" s="71"/>
      <c r="SCP191" s="91"/>
      <c r="SCQ191" s="162"/>
      <c r="SCR191" s="162"/>
      <c r="SCS191" s="76"/>
      <c r="SCT191" s="162"/>
      <c r="SCU191" s="76"/>
      <c r="SCV191" s="79"/>
      <c r="SCW191" s="71"/>
      <c r="SCX191" s="91"/>
      <c r="SCY191" s="162"/>
      <c r="SCZ191" s="162"/>
      <c r="SDA191" s="76"/>
      <c r="SDB191" s="162"/>
      <c r="SDC191" s="76"/>
      <c r="SDD191" s="79"/>
      <c r="SDE191" s="71"/>
      <c r="SDF191" s="91"/>
      <c r="SDG191" s="162"/>
      <c r="SDH191" s="162"/>
      <c r="SDI191" s="76"/>
      <c r="SDJ191" s="162"/>
      <c r="SDK191" s="76"/>
      <c r="SDL191" s="79"/>
      <c r="SDM191" s="71"/>
      <c r="SDN191" s="91"/>
      <c r="SDO191" s="162"/>
      <c r="SDP191" s="162"/>
      <c r="SDQ191" s="76"/>
      <c r="SDR191" s="162"/>
      <c r="SDS191" s="76"/>
      <c r="SDT191" s="79"/>
      <c r="SDU191" s="71"/>
      <c r="SDV191" s="91"/>
      <c r="SDW191" s="162"/>
      <c r="SDX191" s="162"/>
      <c r="SDY191" s="76"/>
      <c r="SDZ191" s="162"/>
      <c r="SEA191" s="76"/>
      <c r="SEB191" s="79"/>
      <c r="SEC191" s="71"/>
      <c r="SED191" s="91"/>
      <c r="SEE191" s="162"/>
      <c r="SEF191" s="162"/>
      <c r="SEG191" s="76"/>
      <c r="SEH191" s="162"/>
      <c r="SEI191" s="76"/>
      <c r="SEJ191" s="79"/>
      <c r="SEK191" s="71"/>
      <c r="SEL191" s="91"/>
      <c r="SEM191" s="162"/>
      <c r="SEN191" s="162"/>
      <c r="SEO191" s="76"/>
      <c r="SEP191" s="162"/>
      <c r="SEQ191" s="76"/>
      <c r="SER191" s="79"/>
      <c r="SES191" s="71"/>
      <c r="SET191" s="91"/>
      <c r="SEU191" s="162"/>
      <c r="SEV191" s="162"/>
      <c r="SEW191" s="76"/>
      <c r="SEX191" s="162"/>
      <c r="SEY191" s="76"/>
      <c r="SEZ191" s="79"/>
      <c r="SFA191" s="71"/>
      <c r="SFB191" s="91"/>
      <c r="SFC191" s="162"/>
      <c r="SFD191" s="162"/>
      <c r="SFE191" s="76"/>
      <c r="SFF191" s="162"/>
      <c r="SFG191" s="76"/>
      <c r="SFH191" s="79"/>
      <c r="SFI191" s="71"/>
      <c r="SFJ191" s="91"/>
      <c r="SFK191" s="162"/>
      <c r="SFL191" s="162"/>
      <c r="SFM191" s="76"/>
      <c r="SFN191" s="162"/>
      <c r="SFO191" s="76"/>
      <c r="SFP191" s="79"/>
      <c r="SFQ191" s="71"/>
      <c r="SFR191" s="91"/>
      <c r="SFS191" s="162"/>
      <c r="SFT191" s="162"/>
      <c r="SFU191" s="76"/>
      <c r="SFV191" s="162"/>
      <c r="SFW191" s="76"/>
      <c r="SFX191" s="79"/>
      <c r="SFY191" s="71"/>
      <c r="SFZ191" s="91"/>
      <c r="SGA191" s="162"/>
      <c r="SGB191" s="162"/>
      <c r="SGC191" s="76"/>
      <c r="SGD191" s="162"/>
      <c r="SGE191" s="76"/>
      <c r="SGF191" s="79"/>
      <c r="SGG191" s="71"/>
      <c r="SGH191" s="91"/>
      <c r="SGI191" s="162"/>
      <c r="SGJ191" s="162"/>
      <c r="SGK191" s="76"/>
      <c r="SGL191" s="162"/>
      <c r="SGM191" s="76"/>
      <c r="SGN191" s="79"/>
      <c r="SGO191" s="71"/>
      <c r="SGP191" s="91"/>
      <c r="SGQ191" s="162"/>
      <c r="SGR191" s="162"/>
      <c r="SGS191" s="76"/>
      <c r="SGT191" s="162"/>
      <c r="SGU191" s="76"/>
      <c r="SGV191" s="79"/>
      <c r="SGW191" s="71"/>
      <c r="SGX191" s="91"/>
      <c r="SGY191" s="162"/>
      <c r="SGZ191" s="162"/>
      <c r="SHA191" s="76"/>
      <c r="SHB191" s="162"/>
      <c r="SHC191" s="76"/>
      <c r="SHD191" s="79"/>
      <c r="SHE191" s="71"/>
      <c r="SHF191" s="91"/>
      <c r="SHG191" s="162"/>
      <c r="SHH191" s="162"/>
      <c r="SHI191" s="76"/>
      <c r="SHJ191" s="162"/>
      <c r="SHK191" s="76"/>
      <c r="SHL191" s="79"/>
      <c r="SHM191" s="71"/>
      <c r="SHN191" s="91"/>
      <c r="SHO191" s="162"/>
      <c r="SHP191" s="162"/>
      <c r="SHQ191" s="76"/>
      <c r="SHR191" s="162"/>
      <c r="SHS191" s="76"/>
      <c r="SHT191" s="79"/>
      <c r="SHU191" s="71"/>
      <c r="SHV191" s="91"/>
      <c r="SHW191" s="162"/>
      <c r="SHX191" s="162"/>
      <c r="SHY191" s="76"/>
      <c r="SHZ191" s="162"/>
      <c r="SIA191" s="76"/>
      <c r="SIB191" s="79"/>
      <c r="SIC191" s="71"/>
      <c r="SID191" s="91"/>
      <c r="SIE191" s="162"/>
      <c r="SIF191" s="162"/>
      <c r="SIG191" s="76"/>
      <c r="SIH191" s="162"/>
      <c r="SII191" s="76"/>
      <c r="SIJ191" s="79"/>
      <c r="SIK191" s="71"/>
      <c r="SIL191" s="91"/>
      <c r="SIM191" s="162"/>
      <c r="SIN191" s="162"/>
      <c r="SIO191" s="76"/>
      <c r="SIP191" s="162"/>
      <c r="SIQ191" s="76"/>
      <c r="SIR191" s="79"/>
      <c r="SIS191" s="71"/>
      <c r="SIT191" s="91"/>
      <c r="SIU191" s="162"/>
      <c r="SIV191" s="162"/>
      <c r="SIW191" s="76"/>
      <c r="SIX191" s="162"/>
      <c r="SIY191" s="76"/>
      <c r="SIZ191" s="79"/>
      <c r="SJA191" s="71"/>
      <c r="SJB191" s="91"/>
      <c r="SJC191" s="162"/>
      <c r="SJD191" s="162"/>
      <c r="SJE191" s="76"/>
      <c r="SJF191" s="162"/>
      <c r="SJG191" s="76"/>
      <c r="SJH191" s="79"/>
      <c r="SJI191" s="71"/>
      <c r="SJJ191" s="91"/>
      <c r="SJK191" s="162"/>
      <c r="SJL191" s="162"/>
      <c r="SJM191" s="76"/>
      <c r="SJN191" s="162"/>
      <c r="SJO191" s="76"/>
      <c r="SJP191" s="79"/>
      <c r="SJQ191" s="71"/>
      <c r="SJR191" s="91"/>
      <c r="SJS191" s="162"/>
      <c r="SJT191" s="162"/>
      <c r="SJU191" s="76"/>
      <c r="SJV191" s="162"/>
      <c r="SJW191" s="76"/>
      <c r="SJX191" s="79"/>
      <c r="SJY191" s="71"/>
      <c r="SJZ191" s="91"/>
      <c r="SKA191" s="162"/>
      <c r="SKB191" s="162"/>
      <c r="SKC191" s="76"/>
      <c r="SKD191" s="162"/>
      <c r="SKE191" s="76"/>
      <c r="SKF191" s="79"/>
      <c r="SKG191" s="71"/>
      <c r="SKH191" s="91"/>
      <c r="SKI191" s="162"/>
      <c r="SKJ191" s="162"/>
      <c r="SKK191" s="76"/>
      <c r="SKL191" s="162"/>
      <c r="SKM191" s="76"/>
      <c r="SKN191" s="79"/>
      <c r="SKO191" s="71"/>
      <c r="SKP191" s="91"/>
      <c r="SKQ191" s="162"/>
      <c r="SKR191" s="162"/>
      <c r="SKS191" s="76"/>
      <c r="SKT191" s="162"/>
      <c r="SKU191" s="76"/>
      <c r="SKV191" s="79"/>
      <c r="SKW191" s="71"/>
      <c r="SKX191" s="91"/>
      <c r="SKY191" s="162"/>
      <c r="SKZ191" s="162"/>
      <c r="SLA191" s="76"/>
      <c r="SLB191" s="162"/>
      <c r="SLC191" s="76"/>
      <c r="SLD191" s="79"/>
      <c r="SLE191" s="71"/>
      <c r="SLF191" s="91"/>
      <c r="SLG191" s="162"/>
      <c r="SLH191" s="162"/>
      <c r="SLI191" s="76"/>
      <c r="SLJ191" s="162"/>
      <c r="SLK191" s="76"/>
      <c r="SLL191" s="79"/>
      <c r="SLM191" s="71"/>
      <c r="SLN191" s="91"/>
      <c r="SLO191" s="162"/>
      <c r="SLP191" s="162"/>
      <c r="SLQ191" s="76"/>
      <c r="SLR191" s="162"/>
      <c r="SLS191" s="76"/>
      <c r="SLT191" s="79"/>
      <c r="SLU191" s="71"/>
      <c r="SLV191" s="91"/>
      <c r="SLW191" s="162"/>
      <c r="SLX191" s="162"/>
      <c r="SLY191" s="76"/>
      <c r="SLZ191" s="162"/>
      <c r="SMA191" s="76"/>
      <c r="SMB191" s="79"/>
      <c r="SMC191" s="71"/>
      <c r="SMD191" s="91"/>
      <c r="SME191" s="162"/>
      <c r="SMF191" s="162"/>
      <c r="SMG191" s="76"/>
      <c r="SMH191" s="162"/>
      <c r="SMI191" s="76"/>
      <c r="SMJ191" s="79"/>
      <c r="SMK191" s="71"/>
      <c r="SML191" s="91"/>
      <c r="SMM191" s="162"/>
      <c r="SMN191" s="162"/>
      <c r="SMO191" s="76"/>
      <c r="SMP191" s="162"/>
      <c r="SMQ191" s="76"/>
      <c r="SMR191" s="79"/>
      <c r="SMS191" s="71"/>
      <c r="SMT191" s="91"/>
      <c r="SMU191" s="162"/>
      <c r="SMV191" s="162"/>
      <c r="SMW191" s="76"/>
      <c r="SMX191" s="162"/>
      <c r="SMY191" s="76"/>
      <c r="SMZ191" s="79"/>
      <c r="SNA191" s="71"/>
      <c r="SNB191" s="91"/>
      <c r="SNC191" s="162"/>
      <c r="SND191" s="162"/>
      <c r="SNE191" s="76"/>
      <c r="SNF191" s="162"/>
      <c r="SNG191" s="76"/>
      <c r="SNH191" s="79"/>
      <c r="SNI191" s="71"/>
      <c r="SNJ191" s="91"/>
      <c r="SNK191" s="162"/>
      <c r="SNL191" s="162"/>
      <c r="SNM191" s="76"/>
      <c r="SNN191" s="162"/>
      <c r="SNO191" s="76"/>
      <c r="SNP191" s="79"/>
      <c r="SNQ191" s="71"/>
      <c r="SNR191" s="91"/>
      <c r="SNS191" s="162"/>
      <c r="SNT191" s="162"/>
      <c r="SNU191" s="76"/>
      <c r="SNV191" s="162"/>
      <c r="SNW191" s="76"/>
      <c r="SNX191" s="79"/>
      <c r="SNY191" s="71"/>
      <c r="SNZ191" s="91"/>
      <c r="SOA191" s="162"/>
      <c r="SOB191" s="162"/>
      <c r="SOC191" s="76"/>
      <c r="SOD191" s="162"/>
      <c r="SOE191" s="76"/>
      <c r="SOF191" s="79"/>
      <c r="SOG191" s="71"/>
      <c r="SOH191" s="91"/>
      <c r="SOI191" s="162"/>
      <c r="SOJ191" s="162"/>
      <c r="SOK191" s="76"/>
      <c r="SOL191" s="162"/>
      <c r="SOM191" s="76"/>
      <c r="SON191" s="79"/>
      <c r="SOO191" s="71"/>
      <c r="SOP191" s="91"/>
      <c r="SOQ191" s="162"/>
      <c r="SOR191" s="162"/>
      <c r="SOS191" s="76"/>
      <c r="SOT191" s="162"/>
      <c r="SOU191" s="76"/>
      <c r="SOV191" s="79"/>
      <c r="SOW191" s="71"/>
      <c r="SOX191" s="91"/>
      <c r="SOY191" s="162"/>
      <c r="SOZ191" s="162"/>
      <c r="SPA191" s="76"/>
      <c r="SPB191" s="162"/>
      <c r="SPC191" s="76"/>
      <c r="SPD191" s="79"/>
      <c r="SPE191" s="71"/>
      <c r="SPF191" s="91"/>
      <c r="SPG191" s="162"/>
      <c r="SPH191" s="162"/>
      <c r="SPI191" s="76"/>
      <c r="SPJ191" s="162"/>
      <c r="SPK191" s="76"/>
      <c r="SPL191" s="79"/>
      <c r="SPM191" s="71"/>
      <c r="SPN191" s="91"/>
      <c r="SPO191" s="162"/>
      <c r="SPP191" s="162"/>
      <c r="SPQ191" s="76"/>
      <c r="SPR191" s="162"/>
      <c r="SPS191" s="76"/>
      <c r="SPT191" s="79"/>
      <c r="SPU191" s="71"/>
      <c r="SPV191" s="91"/>
      <c r="SPW191" s="162"/>
      <c r="SPX191" s="162"/>
      <c r="SPY191" s="76"/>
      <c r="SPZ191" s="162"/>
      <c r="SQA191" s="76"/>
      <c r="SQB191" s="79"/>
      <c r="SQC191" s="71"/>
      <c r="SQD191" s="91"/>
      <c r="SQE191" s="162"/>
      <c r="SQF191" s="162"/>
      <c r="SQG191" s="76"/>
      <c r="SQH191" s="162"/>
      <c r="SQI191" s="76"/>
      <c r="SQJ191" s="79"/>
      <c r="SQK191" s="71"/>
      <c r="SQL191" s="91"/>
      <c r="SQM191" s="162"/>
      <c r="SQN191" s="162"/>
      <c r="SQO191" s="76"/>
      <c r="SQP191" s="162"/>
      <c r="SQQ191" s="76"/>
      <c r="SQR191" s="79"/>
      <c r="SQS191" s="71"/>
      <c r="SQT191" s="91"/>
      <c r="SQU191" s="162"/>
      <c r="SQV191" s="162"/>
      <c r="SQW191" s="76"/>
      <c r="SQX191" s="162"/>
      <c r="SQY191" s="76"/>
      <c r="SQZ191" s="79"/>
      <c r="SRA191" s="71"/>
      <c r="SRB191" s="91"/>
      <c r="SRC191" s="162"/>
      <c r="SRD191" s="162"/>
      <c r="SRE191" s="76"/>
      <c r="SRF191" s="162"/>
      <c r="SRG191" s="76"/>
      <c r="SRH191" s="79"/>
      <c r="SRI191" s="71"/>
      <c r="SRJ191" s="91"/>
      <c r="SRK191" s="162"/>
      <c r="SRL191" s="162"/>
      <c r="SRM191" s="76"/>
      <c r="SRN191" s="162"/>
      <c r="SRO191" s="76"/>
      <c r="SRP191" s="79"/>
      <c r="SRQ191" s="71"/>
      <c r="SRR191" s="91"/>
      <c r="SRS191" s="162"/>
      <c r="SRT191" s="162"/>
      <c r="SRU191" s="76"/>
      <c r="SRV191" s="162"/>
      <c r="SRW191" s="76"/>
      <c r="SRX191" s="79"/>
      <c r="SRY191" s="71"/>
      <c r="SRZ191" s="91"/>
      <c r="SSA191" s="162"/>
      <c r="SSB191" s="162"/>
      <c r="SSC191" s="76"/>
      <c r="SSD191" s="162"/>
      <c r="SSE191" s="76"/>
      <c r="SSF191" s="79"/>
      <c r="SSG191" s="71"/>
      <c r="SSH191" s="91"/>
      <c r="SSI191" s="162"/>
      <c r="SSJ191" s="162"/>
      <c r="SSK191" s="76"/>
      <c r="SSL191" s="162"/>
      <c r="SSM191" s="76"/>
      <c r="SSN191" s="79"/>
      <c r="SSO191" s="71"/>
      <c r="SSP191" s="91"/>
      <c r="SSQ191" s="162"/>
      <c r="SSR191" s="162"/>
      <c r="SSS191" s="76"/>
      <c r="SST191" s="162"/>
      <c r="SSU191" s="76"/>
      <c r="SSV191" s="79"/>
      <c r="SSW191" s="71"/>
      <c r="SSX191" s="91"/>
      <c r="SSY191" s="162"/>
      <c r="SSZ191" s="162"/>
      <c r="STA191" s="76"/>
      <c r="STB191" s="162"/>
      <c r="STC191" s="76"/>
      <c r="STD191" s="79"/>
      <c r="STE191" s="71"/>
      <c r="STF191" s="91"/>
      <c r="STG191" s="162"/>
      <c r="STH191" s="162"/>
      <c r="STI191" s="76"/>
      <c r="STJ191" s="162"/>
      <c r="STK191" s="76"/>
      <c r="STL191" s="79"/>
      <c r="STM191" s="71"/>
      <c r="STN191" s="91"/>
      <c r="STO191" s="162"/>
      <c r="STP191" s="162"/>
      <c r="STQ191" s="76"/>
      <c r="STR191" s="162"/>
      <c r="STS191" s="76"/>
      <c r="STT191" s="79"/>
      <c r="STU191" s="71"/>
      <c r="STV191" s="91"/>
      <c r="STW191" s="162"/>
      <c r="STX191" s="162"/>
      <c r="STY191" s="76"/>
      <c r="STZ191" s="162"/>
      <c r="SUA191" s="76"/>
      <c r="SUB191" s="79"/>
      <c r="SUC191" s="71"/>
      <c r="SUD191" s="91"/>
      <c r="SUE191" s="162"/>
      <c r="SUF191" s="162"/>
      <c r="SUG191" s="76"/>
      <c r="SUH191" s="162"/>
      <c r="SUI191" s="76"/>
      <c r="SUJ191" s="79"/>
      <c r="SUK191" s="71"/>
      <c r="SUL191" s="91"/>
      <c r="SUM191" s="162"/>
      <c r="SUN191" s="162"/>
      <c r="SUO191" s="76"/>
      <c r="SUP191" s="162"/>
      <c r="SUQ191" s="76"/>
      <c r="SUR191" s="79"/>
      <c r="SUS191" s="71"/>
      <c r="SUT191" s="91"/>
      <c r="SUU191" s="162"/>
      <c r="SUV191" s="162"/>
      <c r="SUW191" s="76"/>
      <c r="SUX191" s="162"/>
      <c r="SUY191" s="76"/>
      <c r="SUZ191" s="79"/>
      <c r="SVA191" s="71"/>
      <c r="SVB191" s="91"/>
      <c r="SVC191" s="162"/>
      <c r="SVD191" s="162"/>
      <c r="SVE191" s="76"/>
      <c r="SVF191" s="162"/>
      <c r="SVG191" s="76"/>
      <c r="SVH191" s="79"/>
      <c r="SVI191" s="71"/>
      <c r="SVJ191" s="91"/>
      <c r="SVK191" s="162"/>
      <c r="SVL191" s="162"/>
      <c r="SVM191" s="76"/>
      <c r="SVN191" s="162"/>
      <c r="SVO191" s="76"/>
      <c r="SVP191" s="79"/>
      <c r="SVQ191" s="71"/>
      <c r="SVR191" s="91"/>
      <c r="SVS191" s="162"/>
      <c r="SVT191" s="162"/>
      <c r="SVU191" s="76"/>
      <c r="SVV191" s="162"/>
      <c r="SVW191" s="76"/>
      <c r="SVX191" s="79"/>
      <c r="SVY191" s="71"/>
      <c r="SVZ191" s="91"/>
      <c r="SWA191" s="162"/>
      <c r="SWB191" s="162"/>
      <c r="SWC191" s="76"/>
      <c r="SWD191" s="162"/>
      <c r="SWE191" s="76"/>
      <c r="SWF191" s="79"/>
      <c r="SWG191" s="71"/>
      <c r="SWH191" s="91"/>
      <c r="SWI191" s="162"/>
      <c r="SWJ191" s="162"/>
      <c r="SWK191" s="76"/>
      <c r="SWL191" s="162"/>
      <c r="SWM191" s="76"/>
      <c r="SWN191" s="79"/>
      <c r="SWO191" s="71"/>
      <c r="SWP191" s="91"/>
      <c r="SWQ191" s="162"/>
      <c r="SWR191" s="162"/>
      <c r="SWS191" s="76"/>
      <c r="SWT191" s="162"/>
      <c r="SWU191" s="76"/>
      <c r="SWV191" s="79"/>
      <c r="SWW191" s="71"/>
      <c r="SWX191" s="91"/>
      <c r="SWY191" s="162"/>
      <c r="SWZ191" s="162"/>
      <c r="SXA191" s="76"/>
      <c r="SXB191" s="162"/>
      <c r="SXC191" s="76"/>
      <c r="SXD191" s="79"/>
      <c r="SXE191" s="71"/>
      <c r="SXF191" s="91"/>
      <c r="SXG191" s="162"/>
      <c r="SXH191" s="162"/>
      <c r="SXI191" s="76"/>
      <c r="SXJ191" s="162"/>
      <c r="SXK191" s="76"/>
      <c r="SXL191" s="79"/>
      <c r="SXM191" s="71"/>
      <c r="SXN191" s="91"/>
      <c r="SXO191" s="162"/>
      <c r="SXP191" s="162"/>
      <c r="SXQ191" s="76"/>
      <c r="SXR191" s="162"/>
      <c r="SXS191" s="76"/>
      <c r="SXT191" s="79"/>
      <c r="SXU191" s="71"/>
      <c r="SXV191" s="91"/>
      <c r="SXW191" s="162"/>
      <c r="SXX191" s="162"/>
      <c r="SXY191" s="76"/>
      <c r="SXZ191" s="162"/>
      <c r="SYA191" s="76"/>
      <c r="SYB191" s="79"/>
      <c r="SYC191" s="71"/>
      <c r="SYD191" s="91"/>
      <c r="SYE191" s="162"/>
      <c r="SYF191" s="162"/>
      <c r="SYG191" s="76"/>
      <c r="SYH191" s="162"/>
      <c r="SYI191" s="76"/>
      <c r="SYJ191" s="79"/>
      <c r="SYK191" s="71"/>
      <c r="SYL191" s="91"/>
      <c r="SYM191" s="162"/>
      <c r="SYN191" s="162"/>
      <c r="SYO191" s="76"/>
      <c r="SYP191" s="162"/>
      <c r="SYQ191" s="76"/>
      <c r="SYR191" s="79"/>
      <c r="SYS191" s="71"/>
      <c r="SYT191" s="91"/>
      <c r="SYU191" s="162"/>
      <c r="SYV191" s="162"/>
      <c r="SYW191" s="76"/>
      <c r="SYX191" s="162"/>
      <c r="SYY191" s="76"/>
      <c r="SYZ191" s="79"/>
      <c r="SZA191" s="71"/>
      <c r="SZB191" s="91"/>
      <c r="SZC191" s="162"/>
      <c r="SZD191" s="162"/>
      <c r="SZE191" s="76"/>
      <c r="SZF191" s="162"/>
      <c r="SZG191" s="76"/>
      <c r="SZH191" s="79"/>
      <c r="SZI191" s="71"/>
      <c r="SZJ191" s="91"/>
      <c r="SZK191" s="162"/>
      <c r="SZL191" s="162"/>
      <c r="SZM191" s="76"/>
      <c r="SZN191" s="162"/>
      <c r="SZO191" s="76"/>
      <c r="SZP191" s="79"/>
      <c r="SZQ191" s="71"/>
      <c r="SZR191" s="91"/>
      <c r="SZS191" s="162"/>
      <c r="SZT191" s="162"/>
      <c r="SZU191" s="76"/>
      <c r="SZV191" s="162"/>
      <c r="SZW191" s="76"/>
      <c r="SZX191" s="79"/>
      <c r="SZY191" s="71"/>
      <c r="SZZ191" s="91"/>
      <c r="TAA191" s="162"/>
      <c r="TAB191" s="162"/>
      <c r="TAC191" s="76"/>
      <c r="TAD191" s="162"/>
      <c r="TAE191" s="76"/>
      <c r="TAF191" s="79"/>
      <c r="TAG191" s="71"/>
      <c r="TAH191" s="91"/>
      <c r="TAI191" s="162"/>
      <c r="TAJ191" s="162"/>
      <c r="TAK191" s="76"/>
      <c r="TAL191" s="162"/>
      <c r="TAM191" s="76"/>
      <c r="TAN191" s="79"/>
      <c r="TAO191" s="71"/>
      <c r="TAP191" s="91"/>
      <c r="TAQ191" s="162"/>
      <c r="TAR191" s="162"/>
      <c r="TAS191" s="76"/>
      <c r="TAT191" s="162"/>
      <c r="TAU191" s="76"/>
      <c r="TAV191" s="79"/>
      <c r="TAW191" s="71"/>
      <c r="TAX191" s="91"/>
      <c r="TAY191" s="162"/>
      <c r="TAZ191" s="162"/>
      <c r="TBA191" s="76"/>
      <c r="TBB191" s="162"/>
      <c r="TBC191" s="76"/>
      <c r="TBD191" s="79"/>
      <c r="TBE191" s="71"/>
      <c r="TBF191" s="91"/>
      <c r="TBG191" s="162"/>
      <c r="TBH191" s="162"/>
      <c r="TBI191" s="76"/>
      <c r="TBJ191" s="162"/>
      <c r="TBK191" s="76"/>
      <c r="TBL191" s="79"/>
      <c r="TBM191" s="71"/>
      <c r="TBN191" s="91"/>
      <c r="TBO191" s="162"/>
      <c r="TBP191" s="162"/>
      <c r="TBQ191" s="76"/>
      <c r="TBR191" s="162"/>
      <c r="TBS191" s="76"/>
      <c r="TBT191" s="79"/>
      <c r="TBU191" s="71"/>
      <c r="TBV191" s="91"/>
      <c r="TBW191" s="162"/>
      <c r="TBX191" s="162"/>
      <c r="TBY191" s="76"/>
      <c r="TBZ191" s="162"/>
      <c r="TCA191" s="76"/>
      <c r="TCB191" s="79"/>
      <c r="TCC191" s="71"/>
      <c r="TCD191" s="91"/>
      <c r="TCE191" s="162"/>
      <c r="TCF191" s="162"/>
      <c r="TCG191" s="76"/>
      <c r="TCH191" s="162"/>
      <c r="TCI191" s="76"/>
      <c r="TCJ191" s="79"/>
      <c r="TCK191" s="71"/>
      <c r="TCL191" s="91"/>
      <c r="TCM191" s="162"/>
      <c r="TCN191" s="162"/>
      <c r="TCO191" s="76"/>
      <c r="TCP191" s="162"/>
      <c r="TCQ191" s="76"/>
      <c r="TCR191" s="79"/>
      <c r="TCS191" s="71"/>
      <c r="TCT191" s="91"/>
      <c r="TCU191" s="162"/>
      <c r="TCV191" s="162"/>
      <c r="TCW191" s="76"/>
      <c r="TCX191" s="162"/>
      <c r="TCY191" s="76"/>
      <c r="TCZ191" s="79"/>
      <c r="TDA191" s="71"/>
      <c r="TDB191" s="91"/>
      <c r="TDC191" s="162"/>
      <c r="TDD191" s="162"/>
      <c r="TDE191" s="76"/>
      <c r="TDF191" s="162"/>
      <c r="TDG191" s="76"/>
      <c r="TDH191" s="79"/>
      <c r="TDI191" s="71"/>
      <c r="TDJ191" s="91"/>
      <c r="TDK191" s="162"/>
      <c r="TDL191" s="162"/>
      <c r="TDM191" s="76"/>
      <c r="TDN191" s="162"/>
      <c r="TDO191" s="76"/>
      <c r="TDP191" s="79"/>
      <c r="TDQ191" s="71"/>
      <c r="TDR191" s="91"/>
      <c r="TDS191" s="162"/>
      <c r="TDT191" s="162"/>
      <c r="TDU191" s="76"/>
      <c r="TDV191" s="162"/>
      <c r="TDW191" s="76"/>
      <c r="TDX191" s="79"/>
      <c r="TDY191" s="71"/>
      <c r="TDZ191" s="91"/>
      <c r="TEA191" s="162"/>
      <c r="TEB191" s="162"/>
      <c r="TEC191" s="76"/>
      <c r="TED191" s="162"/>
      <c r="TEE191" s="76"/>
      <c r="TEF191" s="79"/>
      <c r="TEG191" s="71"/>
      <c r="TEH191" s="91"/>
      <c r="TEI191" s="162"/>
      <c r="TEJ191" s="162"/>
      <c r="TEK191" s="76"/>
      <c r="TEL191" s="162"/>
      <c r="TEM191" s="76"/>
      <c r="TEN191" s="79"/>
      <c r="TEO191" s="71"/>
      <c r="TEP191" s="91"/>
      <c r="TEQ191" s="162"/>
      <c r="TER191" s="162"/>
      <c r="TES191" s="76"/>
      <c r="TET191" s="162"/>
      <c r="TEU191" s="76"/>
      <c r="TEV191" s="79"/>
      <c r="TEW191" s="71"/>
      <c r="TEX191" s="91"/>
      <c r="TEY191" s="162"/>
      <c r="TEZ191" s="162"/>
      <c r="TFA191" s="76"/>
      <c r="TFB191" s="162"/>
      <c r="TFC191" s="76"/>
      <c r="TFD191" s="79"/>
      <c r="TFE191" s="71"/>
      <c r="TFF191" s="91"/>
      <c r="TFG191" s="162"/>
      <c r="TFH191" s="162"/>
      <c r="TFI191" s="76"/>
      <c r="TFJ191" s="162"/>
      <c r="TFK191" s="76"/>
      <c r="TFL191" s="79"/>
      <c r="TFM191" s="71"/>
      <c r="TFN191" s="91"/>
      <c r="TFO191" s="162"/>
      <c r="TFP191" s="162"/>
      <c r="TFQ191" s="76"/>
      <c r="TFR191" s="162"/>
      <c r="TFS191" s="76"/>
      <c r="TFT191" s="79"/>
      <c r="TFU191" s="71"/>
      <c r="TFV191" s="91"/>
      <c r="TFW191" s="162"/>
      <c r="TFX191" s="162"/>
      <c r="TFY191" s="76"/>
      <c r="TFZ191" s="162"/>
      <c r="TGA191" s="76"/>
      <c r="TGB191" s="79"/>
      <c r="TGC191" s="71"/>
      <c r="TGD191" s="91"/>
      <c r="TGE191" s="162"/>
      <c r="TGF191" s="162"/>
      <c r="TGG191" s="76"/>
      <c r="TGH191" s="162"/>
      <c r="TGI191" s="76"/>
      <c r="TGJ191" s="79"/>
      <c r="TGK191" s="71"/>
      <c r="TGL191" s="91"/>
      <c r="TGM191" s="162"/>
      <c r="TGN191" s="162"/>
      <c r="TGO191" s="76"/>
      <c r="TGP191" s="162"/>
      <c r="TGQ191" s="76"/>
      <c r="TGR191" s="79"/>
      <c r="TGS191" s="71"/>
      <c r="TGT191" s="91"/>
      <c r="TGU191" s="162"/>
      <c r="TGV191" s="162"/>
      <c r="TGW191" s="76"/>
      <c r="TGX191" s="162"/>
      <c r="TGY191" s="76"/>
      <c r="TGZ191" s="79"/>
      <c r="THA191" s="71"/>
      <c r="THB191" s="91"/>
      <c r="THC191" s="162"/>
      <c r="THD191" s="162"/>
      <c r="THE191" s="76"/>
      <c r="THF191" s="162"/>
      <c r="THG191" s="76"/>
      <c r="THH191" s="79"/>
      <c r="THI191" s="71"/>
      <c r="THJ191" s="91"/>
      <c r="THK191" s="162"/>
      <c r="THL191" s="162"/>
      <c r="THM191" s="76"/>
      <c r="THN191" s="162"/>
      <c r="THO191" s="76"/>
      <c r="THP191" s="79"/>
      <c r="THQ191" s="71"/>
      <c r="THR191" s="91"/>
      <c r="THS191" s="162"/>
      <c r="THT191" s="162"/>
      <c r="THU191" s="76"/>
      <c r="THV191" s="162"/>
      <c r="THW191" s="76"/>
      <c r="THX191" s="79"/>
      <c r="THY191" s="71"/>
      <c r="THZ191" s="91"/>
      <c r="TIA191" s="162"/>
      <c r="TIB191" s="162"/>
      <c r="TIC191" s="76"/>
      <c r="TID191" s="162"/>
      <c r="TIE191" s="76"/>
      <c r="TIF191" s="79"/>
      <c r="TIG191" s="71"/>
      <c r="TIH191" s="91"/>
      <c r="TII191" s="162"/>
      <c r="TIJ191" s="162"/>
      <c r="TIK191" s="76"/>
      <c r="TIL191" s="162"/>
      <c r="TIM191" s="76"/>
      <c r="TIN191" s="79"/>
      <c r="TIO191" s="71"/>
      <c r="TIP191" s="91"/>
      <c r="TIQ191" s="162"/>
      <c r="TIR191" s="162"/>
      <c r="TIS191" s="76"/>
      <c r="TIT191" s="162"/>
      <c r="TIU191" s="76"/>
      <c r="TIV191" s="79"/>
      <c r="TIW191" s="71"/>
      <c r="TIX191" s="91"/>
      <c r="TIY191" s="162"/>
      <c r="TIZ191" s="162"/>
      <c r="TJA191" s="76"/>
      <c r="TJB191" s="162"/>
      <c r="TJC191" s="76"/>
      <c r="TJD191" s="79"/>
      <c r="TJE191" s="71"/>
      <c r="TJF191" s="91"/>
      <c r="TJG191" s="162"/>
      <c r="TJH191" s="162"/>
      <c r="TJI191" s="76"/>
      <c r="TJJ191" s="162"/>
      <c r="TJK191" s="76"/>
      <c r="TJL191" s="79"/>
      <c r="TJM191" s="71"/>
      <c r="TJN191" s="91"/>
      <c r="TJO191" s="162"/>
      <c r="TJP191" s="162"/>
      <c r="TJQ191" s="76"/>
      <c r="TJR191" s="162"/>
      <c r="TJS191" s="76"/>
      <c r="TJT191" s="79"/>
      <c r="TJU191" s="71"/>
      <c r="TJV191" s="91"/>
      <c r="TJW191" s="162"/>
      <c r="TJX191" s="162"/>
      <c r="TJY191" s="76"/>
      <c r="TJZ191" s="162"/>
      <c r="TKA191" s="76"/>
      <c r="TKB191" s="79"/>
      <c r="TKC191" s="71"/>
      <c r="TKD191" s="91"/>
      <c r="TKE191" s="162"/>
      <c r="TKF191" s="162"/>
      <c r="TKG191" s="76"/>
      <c r="TKH191" s="162"/>
      <c r="TKI191" s="76"/>
      <c r="TKJ191" s="79"/>
      <c r="TKK191" s="71"/>
      <c r="TKL191" s="91"/>
      <c r="TKM191" s="162"/>
      <c r="TKN191" s="162"/>
      <c r="TKO191" s="76"/>
      <c r="TKP191" s="162"/>
      <c r="TKQ191" s="76"/>
      <c r="TKR191" s="79"/>
      <c r="TKS191" s="71"/>
      <c r="TKT191" s="91"/>
      <c r="TKU191" s="162"/>
      <c r="TKV191" s="162"/>
      <c r="TKW191" s="76"/>
      <c r="TKX191" s="162"/>
      <c r="TKY191" s="76"/>
      <c r="TKZ191" s="79"/>
      <c r="TLA191" s="71"/>
      <c r="TLB191" s="91"/>
      <c r="TLC191" s="162"/>
      <c r="TLD191" s="162"/>
      <c r="TLE191" s="76"/>
      <c r="TLF191" s="162"/>
      <c r="TLG191" s="76"/>
      <c r="TLH191" s="79"/>
      <c r="TLI191" s="71"/>
      <c r="TLJ191" s="91"/>
      <c r="TLK191" s="162"/>
      <c r="TLL191" s="162"/>
      <c r="TLM191" s="76"/>
      <c r="TLN191" s="162"/>
      <c r="TLO191" s="76"/>
      <c r="TLP191" s="79"/>
      <c r="TLQ191" s="71"/>
      <c r="TLR191" s="91"/>
      <c r="TLS191" s="162"/>
      <c r="TLT191" s="162"/>
      <c r="TLU191" s="76"/>
      <c r="TLV191" s="162"/>
      <c r="TLW191" s="76"/>
      <c r="TLX191" s="79"/>
      <c r="TLY191" s="71"/>
      <c r="TLZ191" s="91"/>
      <c r="TMA191" s="162"/>
      <c r="TMB191" s="162"/>
      <c r="TMC191" s="76"/>
      <c r="TMD191" s="162"/>
      <c r="TME191" s="76"/>
      <c r="TMF191" s="79"/>
      <c r="TMG191" s="71"/>
      <c r="TMH191" s="91"/>
      <c r="TMI191" s="162"/>
      <c r="TMJ191" s="162"/>
      <c r="TMK191" s="76"/>
      <c r="TML191" s="162"/>
      <c r="TMM191" s="76"/>
      <c r="TMN191" s="79"/>
      <c r="TMO191" s="71"/>
      <c r="TMP191" s="91"/>
      <c r="TMQ191" s="162"/>
      <c r="TMR191" s="162"/>
      <c r="TMS191" s="76"/>
      <c r="TMT191" s="162"/>
      <c r="TMU191" s="76"/>
      <c r="TMV191" s="79"/>
      <c r="TMW191" s="71"/>
      <c r="TMX191" s="91"/>
      <c r="TMY191" s="162"/>
      <c r="TMZ191" s="162"/>
      <c r="TNA191" s="76"/>
      <c r="TNB191" s="162"/>
      <c r="TNC191" s="76"/>
      <c r="TND191" s="79"/>
      <c r="TNE191" s="71"/>
      <c r="TNF191" s="91"/>
      <c r="TNG191" s="162"/>
      <c r="TNH191" s="162"/>
      <c r="TNI191" s="76"/>
      <c r="TNJ191" s="162"/>
      <c r="TNK191" s="76"/>
      <c r="TNL191" s="79"/>
      <c r="TNM191" s="71"/>
      <c r="TNN191" s="91"/>
      <c r="TNO191" s="162"/>
      <c r="TNP191" s="162"/>
      <c r="TNQ191" s="76"/>
      <c r="TNR191" s="162"/>
      <c r="TNS191" s="76"/>
      <c r="TNT191" s="79"/>
      <c r="TNU191" s="71"/>
      <c r="TNV191" s="91"/>
      <c r="TNW191" s="162"/>
      <c r="TNX191" s="162"/>
      <c r="TNY191" s="76"/>
      <c r="TNZ191" s="162"/>
      <c r="TOA191" s="76"/>
      <c r="TOB191" s="79"/>
      <c r="TOC191" s="71"/>
      <c r="TOD191" s="91"/>
      <c r="TOE191" s="162"/>
      <c r="TOF191" s="162"/>
      <c r="TOG191" s="76"/>
      <c r="TOH191" s="162"/>
      <c r="TOI191" s="76"/>
      <c r="TOJ191" s="79"/>
      <c r="TOK191" s="71"/>
      <c r="TOL191" s="91"/>
      <c r="TOM191" s="162"/>
      <c r="TON191" s="162"/>
      <c r="TOO191" s="76"/>
      <c r="TOP191" s="162"/>
      <c r="TOQ191" s="76"/>
      <c r="TOR191" s="79"/>
      <c r="TOS191" s="71"/>
      <c r="TOT191" s="91"/>
      <c r="TOU191" s="162"/>
      <c r="TOV191" s="162"/>
      <c r="TOW191" s="76"/>
      <c r="TOX191" s="162"/>
      <c r="TOY191" s="76"/>
      <c r="TOZ191" s="79"/>
      <c r="TPA191" s="71"/>
      <c r="TPB191" s="91"/>
      <c r="TPC191" s="162"/>
      <c r="TPD191" s="162"/>
      <c r="TPE191" s="76"/>
      <c r="TPF191" s="162"/>
      <c r="TPG191" s="76"/>
      <c r="TPH191" s="79"/>
      <c r="TPI191" s="71"/>
      <c r="TPJ191" s="91"/>
      <c r="TPK191" s="162"/>
      <c r="TPL191" s="162"/>
      <c r="TPM191" s="76"/>
      <c r="TPN191" s="162"/>
      <c r="TPO191" s="76"/>
      <c r="TPP191" s="79"/>
      <c r="TPQ191" s="71"/>
      <c r="TPR191" s="91"/>
      <c r="TPS191" s="162"/>
      <c r="TPT191" s="162"/>
      <c r="TPU191" s="76"/>
      <c r="TPV191" s="162"/>
      <c r="TPW191" s="76"/>
      <c r="TPX191" s="79"/>
      <c r="TPY191" s="71"/>
      <c r="TPZ191" s="91"/>
      <c r="TQA191" s="162"/>
      <c r="TQB191" s="162"/>
      <c r="TQC191" s="76"/>
      <c r="TQD191" s="162"/>
      <c r="TQE191" s="76"/>
      <c r="TQF191" s="79"/>
      <c r="TQG191" s="71"/>
      <c r="TQH191" s="91"/>
      <c r="TQI191" s="162"/>
      <c r="TQJ191" s="162"/>
      <c r="TQK191" s="76"/>
      <c r="TQL191" s="162"/>
      <c r="TQM191" s="76"/>
      <c r="TQN191" s="79"/>
      <c r="TQO191" s="71"/>
      <c r="TQP191" s="91"/>
      <c r="TQQ191" s="162"/>
      <c r="TQR191" s="162"/>
      <c r="TQS191" s="76"/>
      <c r="TQT191" s="162"/>
      <c r="TQU191" s="76"/>
      <c r="TQV191" s="79"/>
      <c r="TQW191" s="71"/>
      <c r="TQX191" s="91"/>
      <c r="TQY191" s="162"/>
      <c r="TQZ191" s="162"/>
      <c r="TRA191" s="76"/>
      <c r="TRB191" s="162"/>
      <c r="TRC191" s="76"/>
      <c r="TRD191" s="79"/>
      <c r="TRE191" s="71"/>
      <c r="TRF191" s="91"/>
      <c r="TRG191" s="162"/>
      <c r="TRH191" s="162"/>
      <c r="TRI191" s="76"/>
      <c r="TRJ191" s="162"/>
      <c r="TRK191" s="76"/>
      <c r="TRL191" s="79"/>
      <c r="TRM191" s="71"/>
      <c r="TRN191" s="91"/>
      <c r="TRO191" s="162"/>
      <c r="TRP191" s="162"/>
      <c r="TRQ191" s="76"/>
      <c r="TRR191" s="162"/>
      <c r="TRS191" s="76"/>
      <c r="TRT191" s="79"/>
      <c r="TRU191" s="71"/>
      <c r="TRV191" s="91"/>
      <c r="TRW191" s="162"/>
      <c r="TRX191" s="162"/>
      <c r="TRY191" s="76"/>
      <c r="TRZ191" s="162"/>
      <c r="TSA191" s="76"/>
      <c r="TSB191" s="79"/>
      <c r="TSC191" s="71"/>
      <c r="TSD191" s="91"/>
      <c r="TSE191" s="162"/>
      <c r="TSF191" s="162"/>
      <c r="TSG191" s="76"/>
      <c r="TSH191" s="162"/>
      <c r="TSI191" s="76"/>
      <c r="TSJ191" s="79"/>
      <c r="TSK191" s="71"/>
      <c r="TSL191" s="91"/>
      <c r="TSM191" s="162"/>
      <c r="TSN191" s="162"/>
      <c r="TSO191" s="76"/>
      <c r="TSP191" s="162"/>
      <c r="TSQ191" s="76"/>
      <c r="TSR191" s="79"/>
      <c r="TSS191" s="71"/>
      <c r="TST191" s="91"/>
      <c r="TSU191" s="162"/>
      <c r="TSV191" s="162"/>
      <c r="TSW191" s="76"/>
      <c r="TSX191" s="162"/>
      <c r="TSY191" s="76"/>
      <c r="TSZ191" s="79"/>
      <c r="TTA191" s="71"/>
      <c r="TTB191" s="91"/>
      <c r="TTC191" s="162"/>
      <c r="TTD191" s="162"/>
      <c r="TTE191" s="76"/>
      <c r="TTF191" s="162"/>
      <c r="TTG191" s="76"/>
      <c r="TTH191" s="79"/>
      <c r="TTI191" s="71"/>
      <c r="TTJ191" s="91"/>
      <c r="TTK191" s="162"/>
      <c r="TTL191" s="162"/>
      <c r="TTM191" s="76"/>
      <c r="TTN191" s="162"/>
      <c r="TTO191" s="76"/>
      <c r="TTP191" s="79"/>
      <c r="TTQ191" s="71"/>
      <c r="TTR191" s="91"/>
      <c r="TTS191" s="162"/>
      <c r="TTT191" s="162"/>
      <c r="TTU191" s="76"/>
      <c r="TTV191" s="162"/>
      <c r="TTW191" s="76"/>
      <c r="TTX191" s="79"/>
      <c r="TTY191" s="71"/>
      <c r="TTZ191" s="91"/>
      <c r="TUA191" s="162"/>
      <c r="TUB191" s="162"/>
      <c r="TUC191" s="76"/>
      <c r="TUD191" s="162"/>
      <c r="TUE191" s="76"/>
      <c r="TUF191" s="79"/>
      <c r="TUG191" s="71"/>
      <c r="TUH191" s="91"/>
      <c r="TUI191" s="162"/>
      <c r="TUJ191" s="162"/>
      <c r="TUK191" s="76"/>
      <c r="TUL191" s="162"/>
      <c r="TUM191" s="76"/>
      <c r="TUN191" s="79"/>
      <c r="TUO191" s="71"/>
      <c r="TUP191" s="91"/>
      <c r="TUQ191" s="162"/>
      <c r="TUR191" s="162"/>
      <c r="TUS191" s="76"/>
      <c r="TUT191" s="162"/>
      <c r="TUU191" s="76"/>
      <c r="TUV191" s="79"/>
      <c r="TUW191" s="71"/>
      <c r="TUX191" s="91"/>
      <c r="TUY191" s="162"/>
      <c r="TUZ191" s="162"/>
      <c r="TVA191" s="76"/>
      <c r="TVB191" s="162"/>
      <c r="TVC191" s="76"/>
      <c r="TVD191" s="79"/>
      <c r="TVE191" s="71"/>
      <c r="TVF191" s="91"/>
      <c r="TVG191" s="162"/>
      <c r="TVH191" s="162"/>
      <c r="TVI191" s="76"/>
      <c r="TVJ191" s="162"/>
      <c r="TVK191" s="76"/>
      <c r="TVL191" s="79"/>
      <c r="TVM191" s="71"/>
      <c r="TVN191" s="91"/>
      <c r="TVO191" s="162"/>
      <c r="TVP191" s="162"/>
      <c r="TVQ191" s="76"/>
      <c r="TVR191" s="162"/>
      <c r="TVS191" s="76"/>
      <c r="TVT191" s="79"/>
      <c r="TVU191" s="71"/>
      <c r="TVV191" s="91"/>
      <c r="TVW191" s="162"/>
      <c r="TVX191" s="162"/>
      <c r="TVY191" s="76"/>
      <c r="TVZ191" s="162"/>
      <c r="TWA191" s="76"/>
      <c r="TWB191" s="79"/>
      <c r="TWC191" s="71"/>
      <c r="TWD191" s="91"/>
      <c r="TWE191" s="162"/>
      <c r="TWF191" s="162"/>
      <c r="TWG191" s="76"/>
      <c r="TWH191" s="162"/>
      <c r="TWI191" s="76"/>
      <c r="TWJ191" s="79"/>
      <c r="TWK191" s="71"/>
      <c r="TWL191" s="91"/>
      <c r="TWM191" s="162"/>
      <c r="TWN191" s="162"/>
      <c r="TWO191" s="76"/>
      <c r="TWP191" s="162"/>
      <c r="TWQ191" s="76"/>
      <c r="TWR191" s="79"/>
      <c r="TWS191" s="71"/>
      <c r="TWT191" s="91"/>
      <c r="TWU191" s="162"/>
      <c r="TWV191" s="162"/>
      <c r="TWW191" s="76"/>
      <c r="TWX191" s="162"/>
      <c r="TWY191" s="76"/>
      <c r="TWZ191" s="79"/>
      <c r="TXA191" s="71"/>
      <c r="TXB191" s="91"/>
      <c r="TXC191" s="162"/>
      <c r="TXD191" s="162"/>
      <c r="TXE191" s="76"/>
      <c r="TXF191" s="162"/>
      <c r="TXG191" s="76"/>
      <c r="TXH191" s="79"/>
      <c r="TXI191" s="71"/>
      <c r="TXJ191" s="91"/>
      <c r="TXK191" s="162"/>
      <c r="TXL191" s="162"/>
      <c r="TXM191" s="76"/>
      <c r="TXN191" s="162"/>
      <c r="TXO191" s="76"/>
      <c r="TXP191" s="79"/>
      <c r="TXQ191" s="71"/>
      <c r="TXR191" s="91"/>
      <c r="TXS191" s="162"/>
      <c r="TXT191" s="162"/>
      <c r="TXU191" s="76"/>
      <c r="TXV191" s="162"/>
      <c r="TXW191" s="76"/>
      <c r="TXX191" s="79"/>
      <c r="TXY191" s="71"/>
      <c r="TXZ191" s="91"/>
      <c r="TYA191" s="162"/>
      <c r="TYB191" s="162"/>
      <c r="TYC191" s="76"/>
      <c r="TYD191" s="162"/>
      <c r="TYE191" s="76"/>
      <c r="TYF191" s="79"/>
      <c r="TYG191" s="71"/>
      <c r="TYH191" s="91"/>
      <c r="TYI191" s="162"/>
      <c r="TYJ191" s="162"/>
      <c r="TYK191" s="76"/>
      <c r="TYL191" s="162"/>
      <c r="TYM191" s="76"/>
      <c r="TYN191" s="79"/>
      <c r="TYO191" s="71"/>
      <c r="TYP191" s="91"/>
      <c r="TYQ191" s="162"/>
      <c r="TYR191" s="162"/>
      <c r="TYS191" s="76"/>
      <c r="TYT191" s="162"/>
      <c r="TYU191" s="76"/>
      <c r="TYV191" s="79"/>
      <c r="TYW191" s="71"/>
      <c r="TYX191" s="91"/>
      <c r="TYY191" s="162"/>
      <c r="TYZ191" s="162"/>
      <c r="TZA191" s="76"/>
      <c r="TZB191" s="162"/>
      <c r="TZC191" s="76"/>
      <c r="TZD191" s="79"/>
      <c r="TZE191" s="71"/>
      <c r="TZF191" s="91"/>
      <c r="TZG191" s="162"/>
      <c r="TZH191" s="162"/>
      <c r="TZI191" s="76"/>
      <c r="TZJ191" s="162"/>
      <c r="TZK191" s="76"/>
      <c r="TZL191" s="79"/>
      <c r="TZM191" s="71"/>
      <c r="TZN191" s="91"/>
      <c r="TZO191" s="162"/>
      <c r="TZP191" s="162"/>
      <c r="TZQ191" s="76"/>
      <c r="TZR191" s="162"/>
      <c r="TZS191" s="76"/>
      <c r="TZT191" s="79"/>
      <c r="TZU191" s="71"/>
      <c r="TZV191" s="91"/>
      <c r="TZW191" s="162"/>
      <c r="TZX191" s="162"/>
      <c r="TZY191" s="76"/>
      <c r="TZZ191" s="162"/>
      <c r="UAA191" s="76"/>
      <c r="UAB191" s="79"/>
      <c r="UAC191" s="71"/>
      <c r="UAD191" s="91"/>
      <c r="UAE191" s="162"/>
      <c r="UAF191" s="162"/>
      <c r="UAG191" s="76"/>
      <c r="UAH191" s="162"/>
      <c r="UAI191" s="76"/>
      <c r="UAJ191" s="79"/>
      <c r="UAK191" s="71"/>
      <c r="UAL191" s="91"/>
      <c r="UAM191" s="162"/>
      <c r="UAN191" s="162"/>
      <c r="UAO191" s="76"/>
      <c r="UAP191" s="162"/>
      <c r="UAQ191" s="76"/>
      <c r="UAR191" s="79"/>
      <c r="UAS191" s="71"/>
      <c r="UAT191" s="91"/>
      <c r="UAU191" s="162"/>
      <c r="UAV191" s="162"/>
      <c r="UAW191" s="76"/>
      <c r="UAX191" s="162"/>
      <c r="UAY191" s="76"/>
      <c r="UAZ191" s="79"/>
      <c r="UBA191" s="71"/>
      <c r="UBB191" s="91"/>
      <c r="UBC191" s="162"/>
      <c r="UBD191" s="162"/>
      <c r="UBE191" s="76"/>
      <c r="UBF191" s="162"/>
      <c r="UBG191" s="76"/>
      <c r="UBH191" s="79"/>
      <c r="UBI191" s="71"/>
      <c r="UBJ191" s="91"/>
      <c r="UBK191" s="162"/>
      <c r="UBL191" s="162"/>
      <c r="UBM191" s="76"/>
      <c r="UBN191" s="162"/>
      <c r="UBO191" s="76"/>
      <c r="UBP191" s="79"/>
      <c r="UBQ191" s="71"/>
      <c r="UBR191" s="91"/>
      <c r="UBS191" s="162"/>
      <c r="UBT191" s="162"/>
      <c r="UBU191" s="76"/>
      <c r="UBV191" s="162"/>
      <c r="UBW191" s="76"/>
      <c r="UBX191" s="79"/>
      <c r="UBY191" s="71"/>
      <c r="UBZ191" s="91"/>
      <c r="UCA191" s="162"/>
      <c r="UCB191" s="162"/>
      <c r="UCC191" s="76"/>
      <c r="UCD191" s="162"/>
      <c r="UCE191" s="76"/>
      <c r="UCF191" s="79"/>
      <c r="UCG191" s="71"/>
      <c r="UCH191" s="91"/>
      <c r="UCI191" s="162"/>
      <c r="UCJ191" s="162"/>
      <c r="UCK191" s="76"/>
      <c r="UCL191" s="162"/>
      <c r="UCM191" s="76"/>
      <c r="UCN191" s="79"/>
      <c r="UCO191" s="71"/>
      <c r="UCP191" s="91"/>
      <c r="UCQ191" s="162"/>
      <c r="UCR191" s="162"/>
      <c r="UCS191" s="76"/>
      <c r="UCT191" s="162"/>
      <c r="UCU191" s="76"/>
      <c r="UCV191" s="79"/>
      <c r="UCW191" s="71"/>
      <c r="UCX191" s="91"/>
      <c r="UCY191" s="162"/>
      <c r="UCZ191" s="162"/>
      <c r="UDA191" s="76"/>
      <c r="UDB191" s="162"/>
      <c r="UDC191" s="76"/>
      <c r="UDD191" s="79"/>
      <c r="UDE191" s="71"/>
      <c r="UDF191" s="91"/>
      <c r="UDG191" s="162"/>
      <c r="UDH191" s="162"/>
      <c r="UDI191" s="76"/>
      <c r="UDJ191" s="162"/>
      <c r="UDK191" s="76"/>
      <c r="UDL191" s="79"/>
      <c r="UDM191" s="71"/>
      <c r="UDN191" s="91"/>
      <c r="UDO191" s="162"/>
      <c r="UDP191" s="162"/>
      <c r="UDQ191" s="76"/>
      <c r="UDR191" s="162"/>
      <c r="UDS191" s="76"/>
      <c r="UDT191" s="79"/>
      <c r="UDU191" s="71"/>
      <c r="UDV191" s="91"/>
      <c r="UDW191" s="162"/>
      <c r="UDX191" s="162"/>
      <c r="UDY191" s="76"/>
      <c r="UDZ191" s="162"/>
      <c r="UEA191" s="76"/>
      <c r="UEB191" s="79"/>
      <c r="UEC191" s="71"/>
      <c r="UED191" s="91"/>
      <c r="UEE191" s="162"/>
      <c r="UEF191" s="162"/>
      <c r="UEG191" s="76"/>
      <c r="UEH191" s="162"/>
      <c r="UEI191" s="76"/>
      <c r="UEJ191" s="79"/>
      <c r="UEK191" s="71"/>
      <c r="UEL191" s="91"/>
      <c r="UEM191" s="162"/>
      <c r="UEN191" s="162"/>
      <c r="UEO191" s="76"/>
      <c r="UEP191" s="162"/>
      <c r="UEQ191" s="76"/>
      <c r="UER191" s="79"/>
      <c r="UES191" s="71"/>
      <c r="UET191" s="91"/>
      <c r="UEU191" s="162"/>
      <c r="UEV191" s="162"/>
      <c r="UEW191" s="76"/>
      <c r="UEX191" s="162"/>
      <c r="UEY191" s="76"/>
      <c r="UEZ191" s="79"/>
      <c r="UFA191" s="71"/>
      <c r="UFB191" s="91"/>
      <c r="UFC191" s="162"/>
      <c r="UFD191" s="162"/>
      <c r="UFE191" s="76"/>
      <c r="UFF191" s="162"/>
      <c r="UFG191" s="76"/>
      <c r="UFH191" s="79"/>
      <c r="UFI191" s="71"/>
      <c r="UFJ191" s="91"/>
      <c r="UFK191" s="162"/>
      <c r="UFL191" s="162"/>
      <c r="UFM191" s="76"/>
      <c r="UFN191" s="162"/>
      <c r="UFO191" s="76"/>
      <c r="UFP191" s="79"/>
      <c r="UFQ191" s="71"/>
      <c r="UFR191" s="91"/>
      <c r="UFS191" s="162"/>
      <c r="UFT191" s="162"/>
      <c r="UFU191" s="76"/>
      <c r="UFV191" s="162"/>
      <c r="UFW191" s="76"/>
      <c r="UFX191" s="79"/>
      <c r="UFY191" s="71"/>
      <c r="UFZ191" s="91"/>
      <c r="UGA191" s="162"/>
      <c r="UGB191" s="162"/>
      <c r="UGC191" s="76"/>
      <c r="UGD191" s="162"/>
      <c r="UGE191" s="76"/>
      <c r="UGF191" s="79"/>
      <c r="UGG191" s="71"/>
      <c r="UGH191" s="91"/>
      <c r="UGI191" s="162"/>
      <c r="UGJ191" s="162"/>
      <c r="UGK191" s="76"/>
      <c r="UGL191" s="162"/>
      <c r="UGM191" s="76"/>
      <c r="UGN191" s="79"/>
      <c r="UGO191" s="71"/>
      <c r="UGP191" s="91"/>
      <c r="UGQ191" s="162"/>
      <c r="UGR191" s="162"/>
      <c r="UGS191" s="76"/>
      <c r="UGT191" s="162"/>
      <c r="UGU191" s="76"/>
      <c r="UGV191" s="79"/>
      <c r="UGW191" s="71"/>
      <c r="UGX191" s="91"/>
      <c r="UGY191" s="162"/>
      <c r="UGZ191" s="162"/>
      <c r="UHA191" s="76"/>
      <c r="UHB191" s="162"/>
      <c r="UHC191" s="76"/>
      <c r="UHD191" s="79"/>
      <c r="UHE191" s="71"/>
      <c r="UHF191" s="91"/>
      <c r="UHG191" s="162"/>
      <c r="UHH191" s="162"/>
      <c r="UHI191" s="76"/>
      <c r="UHJ191" s="162"/>
      <c r="UHK191" s="76"/>
      <c r="UHL191" s="79"/>
      <c r="UHM191" s="71"/>
      <c r="UHN191" s="91"/>
      <c r="UHO191" s="162"/>
      <c r="UHP191" s="162"/>
      <c r="UHQ191" s="76"/>
      <c r="UHR191" s="162"/>
      <c r="UHS191" s="76"/>
      <c r="UHT191" s="79"/>
      <c r="UHU191" s="71"/>
      <c r="UHV191" s="91"/>
      <c r="UHW191" s="162"/>
      <c r="UHX191" s="162"/>
      <c r="UHY191" s="76"/>
      <c r="UHZ191" s="162"/>
      <c r="UIA191" s="76"/>
      <c r="UIB191" s="79"/>
      <c r="UIC191" s="71"/>
      <c r="UID191" s="91"/>
      <c r="UIE191" s="162"/>
      <c r="UIF191" s="162"/>
      <c r="UIG191" s="76"/>
      <c r="UIH191" s="162"/>
      <c r="UII191" s="76"/>
      <c r="UIJ191" s="79"/>
      <c r="UIK191" s="71"/>
      <c r="UIL191" s="91"/>
      <c r="UIM191" s="162"/>
      <c r="UIN191" s="162"/>
      <c r="UIO191" s="76"/>
      <c r="UIP191" s="162"/>
      <c r="UIQ191" s="76"/>
      <c r="UIR191" s="79"/>
      <c r="UIS191" s="71"/>
      <c r="UIT191" s="91"/>
      <c r="UIU191" s="162"/>
      <c r="UIV191" s="162"/>
      <c r="UIW191" s="76"/>
      <c r="UIX191" s="162"/>
      <c r="UIY191" s="76"/>
      <c r="UIZ191" s="79"/>
      <c r="UJA191" s="71"/>
      <c r="UJB191" s="91"/>
      <c r="UJC191" s="162"/>
      <c r="UJD191" s="162"/>
      <c r="UJE191" s="76"/>
      <c r="UJF191" s="162"/>
      <c r="UJG191" s="76"/>
      <c r="UJH191" s="79"/>
      <c r="UJI191" s="71"/>
      <c r="UJJ191" s="91"/>
      <c r="UJK191" s="162"/>
      <c r="UJL191" s="162"/>
      <c r="UJM191" s="76"/>
      <c r="UJN191" s="162"/>
      <c r="UJO191" s="76"/>
      <c r="UJP191" s="79"/>
      <c r="UJQ191" s="71"/>
      <c r="UJR191" s="91"/>
      <c r="UJS191" s="162"/>
      <c r="UJT191" s="162"/>
      <c r="UJU191" s="76"/>
      <c r="UJV191" s="162"/>
      <c r="UJW191" s="76"/>
      <c r="UJX191" s="79"/>
      <c r="UJY191" s="71"/>
      <c r="UJZ191" s="91"/>
      <c r="UKA191" s="162"/>
      <c r="UKB191" s="162"/>
      <c r="UKC191" s="76"/>
      <c r="UKD191" s="162"/>
      <c r="UKE191" s="76"/>
      <c r="UKF191" s="79"/>
      <c r="UKG191" s="71"/>
      <c r="UKH191" s="91"/>
      <c r="UKI191" s="162"/>
      <c r="UKJ191" s="162"/>
      <c r="UKK191" s="76"/>
      <c r="UKL191" s="162"/>
      <c r="UKM191" s="76"/>
      <c r="UKN191" s="79"/>
      <c r="UKO191" s="71"/>
      <c r="UKP191" s="91"/>
      <c r="UKQ191" s="162"/>
      <c r="UKR191" s="162"/>
      <c r="UKS191" s="76"/>
      <c r="UKT191" s="162"/>
      <c r="UKU191" s="76"/>
      <c r="UKV191" s="79"/>
      <c r="UKW191" s="71"/>
      <c r="UKX191" s="91"/>
      <c r="UKY191" s="162"/>
      <c r="UKZ191" s="162"/>
      <c r="ULA191" s="76"/>
      <c r="ULB191" s="162"/>
      <c r="ULC191" s="76"/>
      <c r="ULD191" s="79"/>
      <c r="ULE191" s="71"/>
      <c r="ULF191" s="91"/>
      <c r="ULG191" s="162"/>
      <c r="ULH191" s="162"/>
      <c r="ULI191" s="76"/>
      <c r="ULJ191" s="162"/>
      <c r="ULK191" s="76"/>
      <c r="ULL191" s="79"/>
      <c r="ULM191" s="71"/>
      <c r="ULN191" s="91"/>
      <c r="ULO191" s="162"/>
      <c r="ULP191" s="162"/>
      <c r="ULQ191" s="76"/>
      <c r="ULR191" s="162"/>
      <c r="ULS191" s="76"/>
      <c r="ULT191" s="79"/>
      <c r="ULU191" s="71"/>
      <c r="ULV191" s="91"/>
      <c r="ULW191" s="162"/>
      <c r="ULX191" s="162"/>
      <c r="ULY191" s="76"/>
      <c r="ULZ191" s="162"/>
      <c r="UMA191" s="76"/>
      <c r="UMB191" s="79"/>
      <c r="UMC191" s="71"/>
      <c r="UMD191" s="91"/>
      <c r="UME191" s="162"/>
      <c r="UMF191" s="162"/>
      <c r="UMG191" s="76"/>
      <c r="UMH191" s="162"/>
      <c r="UMI191" s="76"/>
      <c r="UMJ191" s="79"/>
      <c r="UMK191" s="71"/>
      <c r="UML191" s="91"/>
      <c r="UMM191" s="162"/>
      <c r="UMN191" s="162"/>
      <c r="UMO191" s="76"/>
      <c r="UMP191" s="162"/>
      <c r="UMQ191" s="76"/>
      <c r="UMR191" s="79"/>
      <c r="UMS191" s="71"/>
      <c r="UMT191" s="91"/>
      <c r="UMU191" s="162"/>
      <c r="UMV191" s="162"/>
      <c r="UMW191" s="76"/>
      <c r="UMX191" s="162"/>
      <c r="UMY191" s="76"/>
      <c r="UMZ191" s="79"/>
      <c r="UNA191" s="71"/>
      <c r="UNB191" s="91"/>
      <c r="UNC191" s="162"/>
      <c r="UND191" s="162"/>
      <c r="UNE191" s="76"/>
      <c r="UNF191" s="162"/>
      <c r="UNG191" s="76"/>
      <c r="UNH191" s="79"/>
      <c r="UNI191" s="71"/>
      <c r="UNJ191" s="91"/>
      <c r="UNK191" s="162"/>
      <c r="UNL191" s="162"/>
      <c r="UNM191" s="76"/>
      <c r="UNN191" s="162"/>
      <c r="UNO191" s="76"/>
      <c r="UNP191" s="79"/>
      <c r="UNQ191" s="71"/>
      <c r="UNR191" s="91"/>
      <c r="UNS191" s="162"/>
      <c r="UNT191" s="162"/>
      <c r="UNU191" s="76"/>
      <c r="UNV191" s="162"/>
      <c r="UNW191" s="76"/>
      <c r="UNX191" s="79"/>
      <c r="UNY191" s="71"/>
      <c r="UNZ191" s="91"/>
      <c r="UOA191" s="162"/>
      <c r="UOB191" s="162"/>
      <c r="UOC191" s="76"/>
      <c r="UOD191" s="162"/>
      <c r="UOE191" s="76"/>
      <c r="UOF191" s="79"/>
      <c r="UOG191" s="71"/>
      <c r="UOH191" s="91"/>
      <c r="UOI191" s="162"/>
      <c r="UOJ191" s="162"/>
      <c r="UOK191" s="76"/>
      <c r="UOL191" s="162"/>
      <c r="UOM191" s="76"/>
      <c r="UON191" s="79"/>
      <c r="UOO191" s="71"/>
      <c r="UOP191" s="91"/>
      <c r="UOQ191" s="162"/>
      <c r="UOR191" s="162"/>
      <c r="UOS191" s="76"/>
      <c r="UOT191" s="162"/>
      <c r="UOU191" s="76"/>
      <c r="UOV191" s="79"/>
      <c r="UOW191" s="71"/>
      <c r="UOX191" s="91"/>
      <c r="UOY191" s="162"/>
      <c r="UOZ191" s="162"/>
      <c r="UPA191" s="76"/>
      <c r="UPB191" s="162"/>
      <c r="UPC191" s="76"/>
      <c r="UPD191" s="79"/>
      <c r="UPE191" s="71"/>
      <c r="UPF191" s="91"/>
      <c r="UPG191" s="162"/>
      <c r="UPH191" s="162"/>
      <c r="UPI191" s="76"/>
      <c r="UPJ191" s="162"/>
      <c r="UPK191" s="76"/>
      <c r="UPL191" s="79"/>
      <c r="UPM191" s="71"/>
      <c r="UPN191" s="91"/>
      <c r="UPO191" s="162"/>
      <c r="UPP191" s="162"/>
      <c r="UPQ191" s="76"/>
      <c r="UPR191" s="162"/>
      <c r="UPS191" s="76"/>
      <c r="UPT191" s="79"/>
      <c r="UPU191" s="71"/>
      <c r="UPV191" s="91"/>
      <c r="UPW191" s="162"/>
      <c r="UPX191" s="162"/>
      <c r="UPY191" s="76"/>
      <c r="UPZ191" s="162"/>
      <c r="UQA191" s="76"/>
      <c r="UQB191" s="79"/>
      <c r="UQC191" s="71"/>
      <c r="UQD191" s="91"/>
      <c r="UQE191" s="162"/>
      <c r="UQF191" s="162"/>
      <c r="UQG191" s="76"/>
      <c r="UQH191" s="162"/>
      <c r="UQI191" s="76"/>
      <c r="UQJ191" s="79"/>
      <c r="UQK191" s="71"/>
      <c r="UQL191" s="91"/>
      <c r="UQM191" s="162"/>
      <c r="UQN191" s="162"/>
      <c r="UQO191" s="76"/>
      <c r="UQP191" s="162"/>
      <c r="UQQ191" s="76"/>
      <c r="UQR191" s="79"/>
      <c r="UQS191" s="71"/>
      <c r="UQT191" s="91"/>
      <c r="UQU191" s="162"/>
      <c r="UQV191" s="162"/>
      <c r="UQW191" s="76"/>
      <c r="UQX191" s="162"/>
      <c r="UQY191" s="76"/>
      <c r="UQZ191" s="79"/>
      <c r="URA191" s="71"/>
      <c r="URB191" s="91"/>
      <c r="URC191" s="162"/>
      <c r="URD191" s="162"/>
      <c r="URE191" s="76"/>
      <c r="URF191" s="162"/>
      <c r="URG191" s="76"/>
      <c r="URH191" s="79"/>
      <c r="URI191" s="71"/>
      <c r="URJ191" s="91"/>
      <c r="URK191" s="162"/>
      <c r="URL191" s="162"/>
      <c r="URM191" s="76"/>
      <c r="URN191" s="162"/>
      <c r="URO191" s="76"/>
      <c r="URP191" s="79"/>
      <c r="URQ191" s="71"/>
      <c r="URR191" s="91"/>
      <c r="URS191" s="162"/>
      <c r="URT191" s="162"/>
      <c r="URU191" s="76"/>
      <c r="URV191" s="162"/>
      <c r="URW191" s="76"/>
      <c r="URX191" s="79"/>
      <c r="URY191" s="71"/>
      <c r="URZ191" s="91"/>
      <c r="USA191" s="162"/>
      <c r="USB191" s="162"/>
      <c r="USC191" s="76"/>
      <c r="USD191" s="162"/>
      <c r="USE191" s="76"/>
      <c r="USF191" s="79"/>
      <c r="USG191" s="71"/>
      <c r="USH191" s="91"/>
      <c r="USI191" s="162"/>
      <c r="USJ191" s="162"/>
      <c r="USK191" s="76"/>
      <c r="USL191" s="162"/>
      <c r="USM191" s="76"/>
      <c r="USN191" s="79"/>
      <c r="USO191" s="71"/>
      <c r="USP191" s="91"/>
      <c r="USQ191" s="162"/>
      <c r="USR191" s="162"/>
      <c r="USS191" s="76"/>
      <c r="UST191" s="162"/>
      <c r="USU191" s="76"/>
      <c r="USV191" s="79"/>
      <c r="USW191" s="71"/>
      <c r="USX191" s="91"/>
      <c r="USY191" s="162"/>
      <c r="USZ191" s="162"/>
      <c r="UTA191" s="76"/>
      <c r="UTB191" s="162"/>
      <c r="UTC191" s="76"/>
      <c r="UTD191" s="79"/>
      <c r="UTE191" s="71"/>
      <c r="UTF191" s="91"/>
      <c r="UTG191" s="162"/>
      <c r="UTH191" s="162"/>
      <c r="UTI191" s="76"/>
      <c r="UTJ191" s="162"/>
      <c r="UTK191" s="76"/>
      <c r="UTL191" s="79"/>
      <c r="UTM191" s="71"/>
      <c r="UTN191" s="91"/>
      <c r="UTO191" s="162"/>
      <c r="UTP191" s="162"/>
      <c r="UTQ191" s="76"/>
      <c r="UTR191" s="162"/>
      <c r="UTS191" s="76"/>
      <c r="UTT191" s="79"/>
      <c r="UTU191" s="71"/>
      <c r="UTV191" s="91"/>
      <c r="UTW191" s="162"/>
      <c r="UTX191" s="162"/>
      <c r="UTY191" s="76"/>
      <c r="UTZ191" s="162"/>
      <c r="UUA191" s="76"/>
      <c r="UUB191" s="79"/>
      <c r="UUC191" s="71"/>
      <c r="UUD191" s="91"/>
      <c r="UUE191" s="162"/>
      <c r="UUF191" s="162"/>
      <c r="UUG191" s="76"/>
      <c r="UUH191" s="162"/>
      <c r="UUI191" s="76"/>
      <c r="UUJ191" s="79"/>
      <c r="UUK191" s="71"/>
      <c r="UUL191" s="91"/>
      <c r="UUM191" s="162"/>
      <c r="UUN191" s="162"/>
      <c r="UUO191" s="76"/>
      <c r="UUP191" s="162"/>
      <c r="UUQ191" s="76"/>
      <c r="UUR191" s="79"/>
      <c r="UUS191" s="71"/>
      <c r="UUT191" s="91"/>
      <c r="UUU191" s="162"/>
      <c r="UUV191" s="162"/>
      <c r="UUW191" s="76"/>
      <c r="UUX191" s="162"/>
      <c r="UUY191" s="76"/>
      <c r="UUZ191" s="79"/>
      <c r="UVA191" s="71"/>
      <c r="UVB191" s="91"/>
      <c r="UVC191" s="162"/>
      <c r="UVD191" s="162"/>
      <c r="UVE191" s="76"/>
      <c r="UVF191" s="162"/>
      <c r="UVG191" s="76"/>
      <c r="UVH191" s="79"/>
      <c r="UVI191" s="71"/>
      <c r="UVJ191" s="91"/>
      <c r="UVK191" s="162"/>
      <c r="UVL191" s="162"/>
      <c r="UVM191" s="76"/>
      <c r="UVN191" s="162"/>
      <c r="UVO191" s="76"/>
      <c r="UVP191" s="79"/>
      <c r="UVQ191" s="71"/>
      <c r="UVR191" s="91"/>
      <c r="UVS191" s="162"/>
      <c r="UVT191" s="162"/>
      <c r="UVU191" s="76"/>
      <c r="UVV191" s="162"/>
      <c r="UVW191" s="76"/>
      <c r="UVX191" s="79"/>
      <c r="UVY191" s="71"/>
      <c r="UVZ191" s="91"/>
      <c r="UWA191" s="162"/>
      <c r="UWB191" s="162"/>
      <c r="UWC191" s="76"/>
      <c r="UWD191" s="162"/>
      <c r="UWE191" s="76"/>
      <c r="UWF191" s="79"/>
      <c r="UWG191" s="71"/>
      <c r="UWH191" s="91"/>
      <c r="UWI191" s="162"/>
      <c r="UWJ191" s="162"/>
      <c r="UWK191" s="76"/>
      <c r="UWL191" s="162"/>
      <c r="UWM191" s="76"/>
      <c r="UWN191" s="79"/>
      <c r="UWO191" s="71"/>
      <c r="UWP191" s="91"/>
      <c r="UWQ191" s="162"/>
      <c r="UWR191" s="162"/>
      <c r="UWS191" s="76"/>
      <c r="UWT191" s="162"/>
      <c r="UWU191" s="76"/>
      <c r="UWV191" s="79"/>
      <c r="UWW191" s="71"/>
      <c r="UWX191" s="91"/>
      <c r="UWY191" s="162"/>
      <c r="UWZ191" s="162"/>
      <c r="UXA191" s="76"/>
      <c r="UXB191" s="162"/>
      <c r="UXC191" s="76"/>
      <c r="UXD191" s="79"/>
      <c r="UXE191" s="71"/>
      <c r="UXF191" s="91"/>
      <c r="UXG191" s="162"/>
      <c r="UXH191" s="162"/>
      <c r="UXI191" s="76"/>
      <c r="UXJ191" s="162"/>
      <c r="UXK191" s="76"/>
      <c r="UXL191" s="79"/>
      <c r="UXM191" s="71"/>
      <c r="UXN191" s="91"/>
      <c r="UXO191" s="162"/>
      <c r="UXP191" s="162"/>
      <c r="UXQ191" s="76"/>
      <c r="UXR191" s="162"/>
      <c r="UXS191" s="76"/>
      <c r="UXT191" s="79"/>
      <c r="UXU191" s="71"/>
      <c r="UXV191" s="91"/>
      <c r="UXW191" s="162"/>
      <c r="UXX191" s="162"/>
      <c r="UXY191" s="76"/>
      <c r="UXZ191" s="162"/>
      <c r="UYA191" s="76"/>
      <c r="UYB191" s="79"/>
      <c r="UYC191" s="71"/>
      <c r="UYD191" s="91"/>
      <c r="UYE191" s="162"/>
      <c r="UYF191" s="162"/>
      <c r="UYG191" s="76"/>
      <c r="UYH191" s="162"/>
      <c r="UYI191" s="76"/>
      <c r="UYJ191" s="79"/>
      <c r="UYK191" s="71"/>
      <c r="UYL191" s="91"/>
      <c r="UYM191" s="162"/>
      <c r="UYN191" s="162"/>
      <c r="UYO191" s="76"/>
      <c r="UYP191" s="162"/>
      <c r="UYQ191" s="76"/>
      <c r="UYR191" s="79"/>
      <c r="UYS191" s="71"/>
      <c r="UYT191" s="91"/>
      <c r="UYU191" s="162"/>
      <c r="UYV191" s="162"/>
      <c r="UYW191" s="76"/>
      <c r="UYX191" s="162"/>
      <c r="UYY191" s="76"/>
      <c r="UYZ191" s="79"/>
      <c r="UZA191" s="71"/>
      <c r="UZB191" s="91"/>
      <c r="UZC191" s="162"/>
      <c r="UZD191" s="162"/>
      <c r="UZE191" s="76"/>
      <c r="UZF191" s="162"/>
      <c r="UZG191" s="76"/>
      <c r="UZH191" s="79"/>
      <c r="UZI191" s="71"/>
      <c r="UZJ191" s="91"/>
      <c r="UZK191" s="162"/>
      <c r="UZL191" s="162"/>
      <c r="UZM191" s="76"/>
      <c r="UZN191" s="162"/>
      <c r="UZO191" s="76"/>
      <c r="UZP191" s="79"/>
      <c r="UZQ191" s="71"/>
      <c r="UZR191" s="91"/>
      <c r="UZS191" s="162"/>
      <c r="UZT191" s="162"/>
      <c r="UZU191" s="76"/>
      <c r="UZV191" s="162"/>
      <c r="UZW191" s="76"/>
      <c r="UZX191" s="79"/>
      <c r="UZY191" s="71"/>
      <c r="UZZ191" s="91"/>
      <c r="VAA191" s="162"/>
      <c r="VAB191" s="162"/>
      <c r="VAC191" s="76"/>
      <c r="VAD191" s="162"/>
      <c r="VAE191" s="76"/>
      <c r="VAF191" s="79"/>
      <c r="VAG191" s="71"/>
      <c r="VAH191" s="91"/>
      <c r="VAI191" s="162"/>
      <c r="VAJ191" s="162"/>
      <c r="VAK191" s="76"/>
      <c r="VAL191" s="162"/>
      <c r="VAM191" s="76"/>
      <c r="VAN191" s="79"/>
      <c r="VAO191" s="71"/>
      <c r="VAP191" s="91"/>
      <c r="VAQ191" s="162"/>
      <c r="VAR191" s="162"/>
      <c r="VAS191" s="76"/>
      <c r="VAT191" s="162"/>
      <c r="VAU191" s="76"/>
      <c r="VAV191" s="79"/>
      <c r="VAW191" s="71"/>
      <c r="VAX191" s="91"/>
      <c r="VAY191" s="162"/>
      <c r="VAZ191" s="162"/>
      <c r="VBA191" s="76"/>
      <c r="VBB191" s="162"/>
      <c r="VBC191" s="76"/>
      <c r="VBD191" s="79"/>
      <c r="VBE191" s="71"/>
      <c r="VBF191" s="91"/>
      <c r="VBG191" s="162"/>
      <c r="VBH191" s="162"/>
      <c r="VBI191" s="76"/>
      <c r="VBJ191" s="162"/>
      <c r="VBK191" s="76"/>
      <c r="VBL191" s="79"/>
      <c r="VBM191" s="71"/>
      <c r="VBN191" s="91"/>
      <c r="VBO191" s="162"/>
      <c r="VBP191" s="162"/>
      <c r="VBQ191" s="76"/>
      <c r="VBR191" s="162"/>
      <c r="VBS191" s="76"/>
      <c r="VBT191" s="79"/>
      <c r="VBU191" s="71"/>
      <c r="VBV191" s="91"/>
      <c r="VBW191" s="162"/>
      <c r="VBX191" s="162"/>
      <c r="VBY191" s="76"/>
      <c r="VBZ191" s="162"/>
      <c r="VCA191" s="76"/>
      <c r="VCB191" s="79"/>
      <c r="VCC191" s="71"/>
      <c r="VCD191" s="91"/>
      <c r="VCE191" s="162"/>
      <c r="VCF191" s="162"/>
      <c r="VCG191" s="76"/>
      <c r="VCH191" s="162"/>
      <c r="VCI191" s="76"/>
      <c r="VCJ191" s="79"/>
      <c r="VCK191" s="71"/>
      <c r="VCL191" s="91"/>
      <c r="VCM191" s="162"/>
      <c r="VCN191" s="162"/>
      <c r="VCO191" s="76"/>
      <c r="VCP191" s="162"/>
      <c r="VCQ191" s="76"/>
      <c r="VCR191" s="79"/>
      <c r="VCS191" s="71"/>
      <c r="VCT191" s="91"/>
      <c r="VCU191" s="162"/>
      <c r="VCV191" s="162"/>
      <c r="VCW191" s="76"/>
      <c r="VCX191" s="162"/>
      <c r="VCY191" s="76"/>
      <c r="VCZ191" s="79"/>
      <c r="VDA191" s="71"/>
      <c r="VDB191" s="91"/>
      <c r="VDC191" s="162"/>
      <c r="VDD191" s="162"/>
      <c r="VDE191" s="76"/>
      <c r="VDF191" s="162"/>
      <c r="VDG191" s="76"/>
      <c r="VDH191" s="79"/>
      <c r="VDI191" s="71"/>
      <c r="VDJ191" s="91"/>
      <c r="VDK191" s="162"/>
      <c r="VDL191" s="162"/>
      <c r="VDM191" s="76"/>
      <c r="VDN191" s="162"/>
      <c r="VDO191" s="76"/>
      <c r="VDP191" s="79"/>
      <c r="VDQ191" s="71"/>
      <c r="VDR191" s="91"/>
      <c r="VDS191" s="162"/>
      <c r="VDT191" s="162"/>
      <c r="VDU191" s="76"/>
      <c r="VDV191" s="162"/>
      <c r="VDW191" s="76"/>
      <c r="VDX191" s="79"/>
      <c r="VDY191" s="71"/>
      <c r="VDZ191" s="91"/>
      <c r="VEA191" s="162"/>
      <c r="VEB191" s="162"/>
      <c r="VEC191" s="76"/>
      <c r="VED191" s="162"/>
      <c r="VEE191" s="76"/>
      <c r="VEF191" s="79"/>
      <c r="VEG191" s="71"/>
      <c r="VEH191" s="91"/>
      <c r="VEI191" s="162"/>
      <c r="VEJ191" s="162"/>
      <c r="VEK191" s="76"/>
      <c r="VEL191" s="162"/>
      <c r="VEM191" s="76"/>
      <c r="VEN191" s="79"/>
      <c r="VEO191" s="71"/>
      <c r="VEP191" s="91"/>
      <c r="VEQ191" s="162"/>
      <c r="VER191" s="162"/>
      <c r="VES191" s="76"/>
      <c r="VET191" s="162"/>
      <c r="VEU191" s="76"/>
      <c r="VEV191" s="79"/>
      <c r="VEW191" s="71"/>
      <c r="VEX191" s="91"/>
      <c r="VEY191" s="162"/>
      <c r="VEZ191" s="162"/>
      <c r="VFA191" s="76"/>
      <c r="VFB191" s="162"/>
      <c r="VFC191" s="76"/>
      <c r="VFD191" s="79"/>
      <c r="VFE191" s="71"/>
      <c r="VFF191" s="91"/>
      <c r="VFG191" s="162"/>
      <c r="VFH191" s="162"/>
      <c r="VFI191" s="76"/>
      <c r="VFJ191" s="162"/>
      <c r="VFK191" s="76"/>
      <c r="VFL191" s="79"/>
      <c r="VFM191" s="71"/>
      <c r="VFN191" s="91"/>
      <c r="VFO191" s="162"/>
      <c r="VFP191" s="162"/>
      <c r="VFQ191" s="76"/>
      <c r="VFR191" s="162"/>
      <c r="VFS191" s="76"/>
      <c r="VFT191" s="79"/>
      <c r="VFU191" s="71"/>
      <c r="VFV191" s="91"/>
      <c r="VFW191" s="162"/>
      <c r="VFX191" s="162"/>
      <c r="VFY191" s="76"/>
      <c r="VFZ191" s="162"/>
      <c r="VGA191" s="76"/>
      <c r="VGB191" s="79"/>
      <c r="VGC191" s="71"/>
      <c r="VGD191" s="91"/>
      <c r="VGE191" s="162"/>
      <c r="VGF191" s="162"/>
      <c r="VGG191" s="76"/>
      <c r="VGH191" s="162"/>
      <c r="VGI191" s="76"/>
      <c r="VGJ191" s="79"/>
      <c r="VGK191" s="71"/>
      <c r="VGL191" s="91"/>
      <c r="VGM191" s="162"/>
      <c r="VGN191" s="162"/>
      <c r="VGO191" s="76"/>
      <c r="VGP191" s="162"/>
      <c r="VGQ191" s="76"/>
      <c r="VGR191" s="79"/>
      <c r="VGS191" s="71"/>
      <c r="VGT191" s="91"/>
      <c r="VGU191" s="162"/>
      <c r="VGV191" s="162"/>
      <c r="VGW191" s="76"/>
      <c r="VGX191" s="162"/>
      <c r="VGY191" s="76"/>
      <c r="VGZ191" s="79"/>
      <c r="VHA191" s="71"/>
      <c r="VHB191" s="91"/>
      <c r="VHC191" s="162"/>
      <c r="VHD191" s="162"/>
      <c r="VHE191" s="76"/>
      <c r="VHF191" s="162"/>
      <c r="VHG191" s="76"/>
      <c r="VHH191" s="79"/>
      <c r="VHI191" s="71"/>
      <c r="VHJ191" s="91"/>
      <c r="VHK191" s="162"/>
      <c r="VHL191" s="162"/>
      <c r="VHM191" s="76"/>
      <c r="VHN191" s="162"/>
      <c r="VHO191" s="76"/>
      <c r="VHP191" s="79"/>
      <c r="VHQ191" s="71"/>
      <c r="VHR191" s="91"/>
      <c r="VHS191" s="162"/>
      <c r="VHT191" s="162"/>
      <c r="VHU191" s="76"/>
      <c r="VHV191" s="162"/>
      <c r="VHW191" s="76"/>
      <c r="VHX191" s="79"/>
      <c r="VHY191" s="71"/>
      <c r="VHZ191" s="91"/>
      <c r="VIA191" s="162"/>
      <c r="VIB191" s="162"/>
      <c r="VIC191" s="76"/>
      <c r="VID191" s="162"/>
      <c r="VIE191" s="76"/>
      <c r="VIF191" s="79"/>
      <c r="VIG191" s="71"/>
      <c r="VIH191" s="91"/>
      <c r="VII191" s="162"/>
      <c r="VIJ191" s="162"/>
      <c r="VIK191" s="76"/>
      <c r="VIL191" s="162"/>
      <c r="VIM191" s="76"/>
      <c r="VIN191" s="79"/>
      <c r="VIO191" s="71"/>
      <c r="VIP191" s="91"/>
      <c r="VIQ191" s="162"/>
      <c r="VIR191" s="162"/>
      <c r="VIS191" s="76"/>
      <c r="VIT191" s="162"/>
      <c r="VIU191" s="76"/>
      <c r="VIV191" s="79"/>
      <c r="VIW191" s="71"/>
      <c r="VIX191" s="91"/>
      <c r="VIY191" s="162"/>
      <c r="VIZ191" s="162"/>
      <c r="VJA191" s="76"/>
      <c r="VJB191" s="162"/>
      <c r="VJC191" s="76"/>
      <c r="VJD191" s="79"/>
      <c r="VJE191" s="71"/>
      <c r="VJF191" s="91"/>
      <c r="VJG191" s="162"/>
      <c r="VJH191" s="162"/>
      <c r="VJI191" s="76"/>
      <c r="VJJ191" s="162"/>
      <c r="VJK191" s="76"/>
      <c r="VJL191" s="79"/>
      <c r="VJM191" s="71"/>
      <c r="VJN191" s="91"/>
      <c r="VJO191" s="162"/>
      <c r="VJP191" s="162"/>
      <c r="VJQ191" s="76"/>
      <c r="VJR191" s="162"/>
      <c r="VJS191" s="76"/>
      <c r="VJT191" s="79"/>
      <c r="VJU191" s="71"/>
      <c r="VJV191" s="91"/>
      <c r="VJW191" s="162"/>
      <c r="VJX191" s="162"/>
      <c r="VJY191" s="76"/>
      <c r="VJZ191" s="162"/>
      <c r="VKA191" s="76"/>
      <c r="VKB191" s="79"/>
      <c r="VKC191" s="71"/>
      <c r="VKD191" s="91"/>
      <c r="VKE191" s="162"/>
      <c r="VKF191" s="162"/>
      <c r="VKG191" s="76"/>
      <c r="VKH191" s="162"/>
      <c r="VKI191" s="76"/>
      <c r="VKJ191" s="79"/>
      <c r="VKK191" s="71"/>
      <c r="VKL191" s="91"/>
      <c r="VKM191" s="162"/>
      <c r="VKN191" s="162"/>
      <c r="VKO191" s="76"/>
      <c r="VKP191" s="162"/>
      <c r="VKQ191" s="76"/>
      <c r="VKR191" s="79"/>
      <c r="VKS191" s="71"/>
      <c r="VKT191" s="91"/>
      <c r="VKU191" s="162"/>
      <c r="VKV191" s="162"/>
      <c r="VKW191" s="76"/>
      <c r="VKX191" s="162"/>
      <c r="VKY191" s="76"/>
      <c r="VKZ191" s="79"/>
      <c r="VLA191" s="71"/>
      <c r="VLB191" s="91"/>
      <c r="VLC191" s="162"/>
      <c r="VLD191" s="162"/>
      <c r="VLE191" s="76"/>
      <c r="VLF191" s="162"/>
      <c r="VLG191" s="76"/>
      <c r="VLH191" s="79"/>
      <c r="VLI191" s="71"/>
      <c r="VLJ191" s="91"/>
      <c r="VLK191" s="162"/>
      <c r="VLL191" s="162"/>
      <c r="VLM191" s="76"/>
      <c r="VLN191" s="162"/>
      <c r="VLO191" s="76"/>
      <c r="VLP191" s="79"/>
      <c r="VLQ191" s="71"/>
      <c r="VLR191" s="91"/>
      <c r="VLS191" s="162"/>
      <c r="VLT191" s="162"/>
      <c r="VLU191" s="76"/>
      <c r="VLV191" s="162"/>
      <c r="VLW191" s="76"/>
      <c r="VLX191" s="79"/>
      <c r="VLY191" s="71"/>
      <c r="VLZ191" s="91"/>
      <c r="VMA191" s="162"/>
      <c r="VMB191" s="162"/>
      <c r="VMC191" s="76"/>
      <c r="VMD191" s="162"/>
      <c r="VME191" s="76"/>
      <c r="VMF191" s="79"/>
      <c r="VMG191" s="71"/>
      <c r="VMH191" s="91"/>
      <c r="VMI191" s="162"/>
      <c r="VMJ191" s="162"/>
      <c r="VMK191" s="76"/>
      <c r="VML191" s="162"/>
      <c r="VMM191" s="76"/>
      <c r="VMN191" s="79"/>
      <c r="VMO191" s="71"/>
      <c r="VMP191" s="91"/>
      <c r="VMQ191" s="162"/>
      <c r="VMR191" s="162"/>
      <c r="VMS191" s="76"/>
      <c r="VMT191" s="162"/>
      <c r="VMU191" s="76"/>
      <c r="VMV191" s="79"/>
      <c r="VMW191" s="71"/>
      <c r="VMX191" s="91"/>
      <c r="VMY191" s="162"/>
      <c r="VMZ191" s="162"/>
      <c r="VNA191" s="76"/>
      <c r="VNB191" s="162"/>
      <c r="VNC191" s="76"/>
      <c r="VND191" s="79"/>
      <c r="VNE191" s="71"/>
      <c r="VNF191" s="91"/>
      <c r="VNG191" s="162"/>
      <c r="VNH191" s="162"/>
      <c r="VNI191" s="76"/>
      <c r="VNJ191" s="162"/>
      <c r="VNK191" s="76"/>
      <c r="VNL191" s="79"/>
      <c r="VNM191" s="71"/>
      <c r="VNN191" s="91"/>
      <c r="VNO191" s="162"/>
      <c r="VNP191" s="162"/>
      <c r="VNQ191" s="76"/>
      <c r="VNR191" s="162"/>
      <c r="VNS191" s="76"/>
      <c r="VNT191" s="79"/>
      <c r="VNU191" s="71"/>
      <c r="VNV191" s="91"/>
      <c r="VNW191" s="162"/>
      <c r="VNX191" s="162"/>
      <c r="VNY191" s="76"/>
      <c r="VNZ191" s="162"/>
      <c r="VOA191" s="76"/>
      <c r="VOB191" s="79"/>
      <c r="VOC191" s="71"/>
      <c r="VOD191" s="91"/>
      <c r="VOE191" s="162"/>
      <c r="VOF191" s="162"/>
      <c r="VOG191" s="76"/>
      <c r="VOH191" s="162"/>
      <c r="VOI191" s="76"/>
      <c r="VOJ191" s="79"/>
      <c r="VOK191" s="71"/>
      <c r="VOL191" s="91"/>
      <c r="VOM191" s="162"/>
      <c r="VON191" s="162"/>
      <c r="VOO191" s="76"/>
      <c r="VOP191" s="162"/>
      <c r="VOQ191" s="76"/>
      <c r="VOR191" s="79"/>
      <c r="VOS191" s="71"/>
      <c r="VOT191" s="91"/>
      <c r="VOU191" s="162"/>
      <c r="VOV191" s="162"/>
      <c r="VOW191" s="76"/>
      <c r="VOX191" s="162"/>
      <c r="VOY191" s="76"/>
      <c r="VOZ191" s="79"/>
      <c r="VPA191" s="71"/>
      <c r="VPB191" s="91"/>
      <c r="VPC191" s="162"/>
      <c r="VPD191" s="162"/>
      <c r="VPE191" s="76"/>
      <c r="VPF191" s="162"/>
      <c r="VPG191" s="76"/>
      <c r="VPH191" s="79"/>
      <c r="VPI191" s="71"/>
      <c r="VPJ191" s="91"/>
      <c r="VPK191" s="162"/>
      <c r="VPL191" s="162"/>
      <c r="VPM191" s="76"/>
      <c r="VPN191" s="162"/>
      <c r="VPO191" s="76"/>
      <c r="VPP191" s="79"/>
      <c r="VPQ191" s="71"/>
      <c r="VPR191" s="91"/>
      <c r="VPS191" s="162"/>
      <c r="VPT191" s="162"/>
      <c r="VPU191" s="76"/>
      <c r="VPV191" s="162"/>
      <c r="VPW191" s="76"/>
      <c r="VPX191" s="79"/>
      <c r="VPY191" s="71"/>
      <c r="VPZ191" s="91"/>
      <c r="VQA191" s="162"/>
      <c r="VQB191" s="162"/>
      <c r="VQC191" s="76"/>
      <c r="VQD191" s="162"/>
      <c r="VQE191" s="76"/>
      <c r="VQF191" s="79"/>
      <c r="VQG191" s="71"/>
      <c r="VQH191" s="91"/>
      <c r="VQI191" s="162"/>
      <c r="VQJ191" s="162"/>
      <c r="VQK191" s="76"/>
      <c r="VQL191" s="162"/>
      <c r="VQM191" s="76"/>
      <c r="VQN191" s="79"/>
      <c r="VQO191" s="71"/>
      <c r="VQP191" s="91"/>
      <c r="VQQ191" s="162"/>
      <c r="VQR191" s="162"/>
      <c r="VQS191" s="76"/>
      <c r="VQT191" s="162"/>
      <c r="VQU191" s="76"/>
      <c r="VQV191" s="79"/>
      <c r="VQW191" s="71"/>
      <c r="VQX191" s="91"/>
      <c r="VQY191" s="162"/>
      <c r="VQZ191" s="162"/>
      <c r="VRA191" s="76"/>
      <c r="VRB191" s="162"/>
      <c r="VRC191" s="76"/>
      <c r="VRD191" s="79"/>
      <c r="VRE191" s="71"/>
      <c r="VRF191" s="91"/>
      <c r="VRG191" s="162"/>
      <c r="VRH191" s="162"/>
      <c r="VRI191" s="76"/>
      <c r="VRJ191" s="162"/>
      <c r="VRK191" s="76"/>
      <c r="VRL191" s="79"/>
      <c r="VRM191" s="71"/>
      <c r="VRN191" s="91"/>
      <c r="VRO191" s="162"/>
      <c r="VRP191" s="162"/>
      <c r="VRQ191" s="76"/>
      <c r="VRR191" s="162"/>
      <c r="VRS191" s="76"/>
      <c r="VRT191" s="79"/>
      <c r="VRU191" s="71"/>
      <c r="VRV191" s="91"/>
      <c r="VRW191" s="162"/>
      <c r="VRX191" s="162"/>
      <c r="VRY191" s="76"/>
      <c r="VRZ191" s="162"/>
      <c r="VSA191" s="76"/>
      <c r="VSB191" s="79"/>
      <c r="VSC191" s="71"/>
      <c r="VSD191" s="91"/>
      <c r="VSE191" s="162"/>
      <c r="VSF191" s="162"/>
      <c r="VSG191" s="76"/>
      <c r="VSH191" s="162"/>
      <c r="VSI191" s="76"/>
      <c r="VSJ191" s="79"/>
      <c r="VSK191" s="71"/>
      <c r="VSL191" s="91"/>
      <c r="VSM191" s="162"/>
      <c r="VSN191" s="162"/>
      <c r="VSO191" s="76"/>
      <c r="VSP191" s="162"/>
      <c r="VSQ191" s="76"/>
      <c r="VSR191" s="79"/>
      <c r="VSS191" s="71"/>
      <c r="VST191" s="91"/>
      <c r="VSU191" s="162"/>
      <c r="VSV191" s="162"/>
      <c r="VSW191" s="76"/>
      <c r="VSX191" s="162"/>
      <c r="VSY191" s="76"/>
      <c r="VSZ191" s="79"/>
      <c r="VTA191" s="71"/>
      <c r="VTB191" s="91"/>
      <c r="VTC191" s="162"/>
      <c r="VTD191" s="162"/>
      <c r="VTE191" s="76"/>
      <c r="VTF191" s="162"/>
      <c r="VTG191" s="76"/>
      <c r="VTH191" s="79"/>
      <c r="VTI191" s="71"/>
      <c r="VTJ191" s="91"/>
      <c r="VTK191" s="162"/>
      <c r="VTL191" s="162"/>
      <c r="VTM191" s="76"/>
      <c r="VTN191" s="162"/>
      <c r="VTO191" s="76"/>
      <c r="VTP191" s="79"/>
      <c r="VTQ191" s="71"/>
      <c r="VTR191" s="91"/>
      <c r="VTS191" s="162"/>
      <c r="VTT191" s="162"/>
      <c r="VTU191" s="76"/>
      <c r="VTV191" s="162"/>
      <c r="VTW191" s="76"/>
      <c r="VTX191" s="79"/>
      <c r="VTY191" s="71"/>
      <c r="VTZ191" s="91"/>
      <c r="VUA191" s="162"/>
      <c r="VUB191" s="162"/>
      <c r="VUC191" s="76"/>
      <c r="VUD191" s="162"/>
      <c r="VUE191" s="76"/>
      <c r="VUF191" s="79"/>
      <c r="VUG191" s="71"/>
      <c r="VUH191" s="91"/>
      <c r="VUI191" s="162"/>
      <c r="VUJ191" s="162"/>
      <c r="VUK191" s="76"/>
      <c r="VUL191" s="162"/>
      <c r="VUM191" s="76"/>
      <c r="VUN191" s="79"/>
      <c r="VUO191" s="71"/>
      <c r="VUP191" s="91"/>
      <c r="VUQ191" s="162"/>
      <c r="VUR191" s="162"/>
      <c r="VUS191" s="76"/>
      <c r="VUT191" s="162"/>
      <c r="VUU191" s="76"/>
      <c r="VUV191" s="79"/>
      <c r="VUW191" s="71"/>
      <c r="VUX191" s="91"/>
      <c r="VUY191" s="162"/>
      <c r="VUZ191" s="162"/>
      <c r="VVA191" s="76"/>
      <c r="VVB191" s="162"/>
      <c r="VVC191" s="76"/>
      <c r="VVD191" s="79"/>
      <c r="VVE191" s="71"/>
      <c r="VVF191" s="91"/>
      <c r="VVG191" s="162"/>
      <c r="VVH191" s="162"/>
      <c r="VVI191" s="76"/>
      <c r="VVJ191" s="162"/>
      <c r="VVK191" s="76"/>
      <c r="VVL191" s="79"/>
      <c r="VVM191" s="71"/>
      <c r="VVN191" s="91"/>
      <c r="VVO191" s="162"/>
      <c r="VVP191" s="162"/>
      <c r="VVQ191" s="76"/>
      <c r="VVR191" s="162"/>
      <c r="VVS191" s="76"/>
      <c r="VVT191" s="79"/>
      <c r="VVU191" s="71"/>
      <c r="VVV191" s="91"/>
      <c r="VVW191" s="162"/>
      <c r="VVX191" s="162"/>
      <c r="VVY191" s="76"/>
      <c r="VVZ191" s="162"/>
      <c r="VWA191" s="76"/>
      <c r="VWB191" s="79"/>
      <c r="VWC191" s="71"/>
      <c r="VWD191" s="91"/>
      <c r="VWE191" s="162"/>
      <c r="VWF191" s="162"/>
      <c r="VWG191" s="76"/>
      <c r="VWH191" s="162"/>
      <c r="VWI191" s="76"/>
      <c r="VWJ191" s="79"/>
      <c r="VWK191" s="71"/>
      <c r="VWL191" s="91"/>
      <c r="VWM191" s="162"/>
      <c r="VWN191" s="162"/>
      <c r="VWO191" s="76"/>
      <c r="VWP191" s="162"/>
      <c r="VWQ191" s="76"/>
      <c r="VWR191" s="79"/>
      <c r="VWS191" s="71"/>
      <c r="VWT191" s="91"/>
      <c r="VWU191" s="162"/>
      <c r="VWV191" s="162"/>
      <c r="VWW191" s="76"/>
      <c r="VWX191" s="162"/>
      <c r="VWY191" s="76"/>
      <c r="VWZ191" s="79"/>
      <c r="VXA191" s="71"/>
      <c r="VXB191" s="91"/>
      <c r="VXC191" s="162"/>
      <c r="VXD191" s="162"/>
      <c r="VXE191" s="76"/>
      <c r="VXF191" s="162"/>
      <c r="VXG191" s="76"/>
      <c r="VXH191" s="79"/>
      <c r="VXI191" s="71"/>
      <c r="VXJ191" s="91"/>
      <c r="VXK191" s="162"/>
      <c r="VXL191" s="162"/>
      <c r="VXM191" s="76"/>
      <c r="VXN191" s="162"/>
      <c r="VXO191" s="76"/>
      <c r="VXP191" s="79"/>
      <c r="VXQ191" s="71"/>
      <c r="VXR191" s="91"/>
      <c r="VXS191" s="162"/>
      <c r="VXT191" s="162"/>
      <c r="VXU191" s="76"/>
      <c r="VXV191" s="162"/>
      <c r="VXW191" s="76"/>
      <c r="VXX191" s="79"/>
      <c r="VXY191" s="71"/>
      <c r="VXZ191" s="91"/>
      <c r="VYA191" s="162"/>
      <c r="VYB191" s="162"/>
      <c r="VYC191" s="76"/>
      <c r="VYD191" s="162"/>
      <c r="VYE191" s="76"/>
      <c r="VYF191" s="79"/>
      <c r="VYG191" s="71"/>
      <c r="VYH191" s="91"/>
      <c r="VYI191" s="162"/>
      <c r="VYJ191" s="162"/>
      <c r="VYK191" s="76"/>
      <c r="VYL191" s="162"/>
      <c r="VYM191" s="76"/>
      <c r="VYN191" s="79"/>
      <c r="VYO191" s="71"/>
      <c r="VYP191" s="91"/>
      <c r="VYQ191" s="162"/>
      <c r="VYR191" s="162"/>
      <c r="VYS191" s="76"/>
      <c r="VYT191" s="162"/>
      <c r="VYU191" s="76"/>
      <c r="VYV191" s="79"/>
      <c r="VYW191" s="71"/>
      <c r="VYX191" s="91"/>
      <c r="VYY191" s="162"/>
      <c r="VYZ191" s="162"/>
      <c r="VZA191" s="76"/>
      <c r="VZB191" s="162"/>
      <c r="VZC191" s="76"/>
      <c r="VZD191" s="79"/>
      <c r="VZE191" s="71"/>
      <c r="VZF191" s="91"/>
      <c r="VZG191" s="162"/>
      <c r="VZH191" s="162"/>
      <c r="VZI191" s="76"/>
      <c r="VZJ191" s="162"/>
      <c r="VZK191" s="76"/>
      <c r="VZL191" s="79"/>
      <c r="VZM191" s="71"/>
      <c r="VZN191" s="91"/>
      <c r="VZO191" s="162"/>
      <c r="VZP191" s="162"/>
      <c r="VZQ191" s="76"/>
      <c r="VZR191" s="162"/>
      <c r="VZS191" s="76"/>
      <c r="VZT191" s="79"/>
      <c r="VZU191" s="71"/>
      <c r="VZV191" s="91"/>
      <c r="VZW191" s="162"/>
      <c r="VZX191" s="162"/>
      <c r="VZY191" s="76"/>
      <c r="VZZ191" s="162"/>
      <c r="WAA191" s="76"/>
      <c r="WAB191" s="79"/>
      <c r="WAC191" s="71"/>
      <c r="WAD191" s="91"/>
      <c r="WAE191" s="162"/>
      <c r="WAF191" s="162"/>
      <c r="WAG191" s="76"/>
      <c r="WAH191" s="162"/>
      <c r="WAI191" s="76"/>
      <c r="WAJ191" s="79"/>
      <c r="WAK191" s="71"/>
      <c r="WAL191" s="91"/>
      <c r="WAM191" s="162"/>
      <c r="WAN191" s="162"/>
      <c r="WAO191" s="76"/>
      <c r="WAP191" s="162"/>
      <c r="WAQ191" s="76"/>
      <c r="WAR191" s="79"/>
      <c r="WAS191" s="71"/>
      <c r="WAT191" s="91"/>
      <c r="WAU191" s="162"/>
      <c r="WAV191" s="162"/>
      <c r="WAW191" s="76"/>
      <c r="WAX191" s="162"/>
      <c r="WAY191" s="76"/>
      <c r="WAZ191" s="79"/>
      <c r="WBA191" s="71"/>
      <c r="WBB191" s="91"/>
      <c r="WBC191" s="162"/>
      <c r="WBD191" s="162"/>
      <c r="WBE191" s="76"/>
      <c r="WBF191" s="162"/>
      <c r="WBG191" s="76"/>
      <c r="WBH191" s="79"/>
      <c r="WBI191" s="71"/>
      <c r="WBJ191" s="91"/>
      <c r="WBK191" s="162"/>
      <c r="WBL191" s="162"/>
      <c r="WBM191" s="76"/>
      <c r="WBN191" s="162"/>
      <c r="WBO191" s="76"/>
      <c r="WBP191" s="79"/>
      <c r="WBQ191" s="71"/>
      <c r="WBR191" s="91"/>
      <c r="WBS191" s="162"/>
      <c r="WBT191" s="162"/>
      <c r="WBU191" s="76"/>
      <c r="WBV191" s="162"/>
      <c r="WBW191" s="76"/>
      <c r="WBX191" s="79"/>
      <c r="WBY191" s="71"/>
      <c r="WBZ191" s="91"/>
      <c r="WCA191" s="162"/>
      <c r="WCB191" s="162"/>
      <c r="WCC191" s="76"/>
      <c r="WCD191" s="162"/>
      <c r="WCE191" s="76"/>
      <c r="WCF191" s="79"/>
      <c r="WCG191" s="71"/>
      <c r="WCH191" s="91"/>
      <c r="WCI191" s="162"/>
      <c r="WCJ191" s="162"/>
      <c r="WCK191" s="76"/>
      <c r="WCL191" s="162"/>
      <c r="WCM191" s="76"/>
      <c r="WCN191" s="79"/>
      <c r="WCO191" s="71"/>
      <c r="WCP191" s="91"/>
      <c r="WCQ191" s="162"/>
      <c r="WCR191" s="162"/>
      <c r="WCS191" s="76"/>
      <c r="WCT191" s="162"/>
      <c r="WCU191" s="76"/>
      <c r="WCV191" s="79"/>
      <c r="WCW191" s="71"/>
      <c r="WCX191" s="91"/>
      <c r="WCY191" s="162"/>
      <c r="WCZ191" s="162"/>
      <c r="WDA191" s="76"/>
      <c r="WDB191" s="162"/>
      <c r="WDC191" s="76"/>
      <c r="WDD191" s="79"/>
      <c r="WDE191" s="71"/>
      <c r="WDF191" s="91"/>
      <c r="WDG191" s="162"/>
      <c r="WDH191" s="162"/>
      <c r="WDI191" s="76"/>
      <c r="WDJ191" s="162"/>
      <c r="WDK191" s="76"/>
      <c r="WDL191" s="79"/>
      <c r="WDM191" s="71"/>
      <c r="WDN191" s="91"/>
      <c r="WDO191" s="162"/>
      <c r="WDP191" s="162"/>
      <c r="WDQ191" s="76"/>
      <c r="WDR191" s="162"/>
      <c r="WDS191" s="76"/>
      <c r="WDT191" s="79"/>
      <c r="WDU191" s="71"/>
      <c r="WDV191" s="91"/>
      <c r="WDW191" s="162"/>
      <c r="WDX191" s="162"/>
      <c r="WDY191" s="76"/>
      <c r="WDZ191" s="162"/>
      <c r="WEA191" s="76"/>
      <c r="WEB191" s="79"/>
      <c r="WEC191" s="71"/>
      <c r="WED191" s="91"/>
      <c r="WEE191" s="162"/>
      <c r="WEF191" s="162"/>
      <c r="WEG191" s="76"/>
      <c r="WEH191" s="162"/>
      <c r="WEI191" s="76"/>
      <c r="WEJ191" s="79"/>
      <c r="WEK191" s="71"/>
      <c r="WEL191" s="91"/>
      <c r="WEM191" s="162"/>
      <c r="WEN191" s="162"/>
      <c r="WEO191" s="76"/>
      <c r="WEP191" s="162"/>
      <c r="WEQ191" s="76"/>
      <c r="WER191" s="79"/>
      <c r="WES191" s="71"/>
      <c r="WET191" s="91"/>
      <c r="WEU191" s="162"/>
      <c r="WEV191" s="162"/>
      <c r="WEW191" s="76"/>
      <c r="WEX191" s="162"/>
      <c r="WEY191" s="76"/>
      <c r="WEZ191" s="79"/>
      <c r="WFA191" s="71"/>
      <c r="WFB191" s="91"/>
      <c r="WFC191" s="162"/>
      <c r="WFD191" s="162"/>
      <c r="WFE191" s="76"/>
      <c r="WFF191" s="162"/>
      <c r="WFG191" s="76"/>
      <c r="WFH191" s="79"/>
      <c r="WFI191" s="71"/>
      <c r="WFJ191" s="91"/>
      <c r="WFK191" s="162"/>
      <c r="WFL191" s="162"/>
      <c r="WFM191" s="76"/>
      <c r="WFN191" s="162"/>
      <c r="WFO191" s="76"/>
      <c r="WFP191" s="79"/>
      <c r="WFQ191" s="71"/>
      <c r="WFR191" s="91"/>
      <c r="WFS191" s="162"/>
      <c r="WFT191" s="162"/>
      <c r="WFU191" s="76"/>
      <c r="WFV191" s="162"/>
      <c r="WFW191" s="76"/>
      <c r="WFX191" s="79"/>
      <c r="WFY191" s="71"/>
      <c r="WFZ191" s="91"/>
      <c r="WGA191" s="162"/>
      <c r="WGB191" s="162"/>
      <c r="WGC191" s="76"/>
      <c r="WGD191" s="162"/>
      <c r="WGE191" s="76"/>
      <c r="WGF191" s="79"/>
      <c r="WGG191" s="71"/>
      <c r="WGH191" s="91"/>
      <c r="WGI191" s="162"/>
      <c r="WGJ191" s="162"/>
      <c r="WGK191" s="76"/>
      <c r="WGL191" s="162"/>
      <c r="WGM191" s="76"/>
      <c r="WGN191" s="79"/>
      <c r="WGO191" s="71"/>
      <c r="WGP191" s="91"/>
      <c r="WGQ191" s="162"/>
      <c r="WGR191" s="162"/>
      <c r="WGS191" s="76"/>
      <c r="WGT191" s="162"/>
      <c r="WGU191" s="76"/>
      <c r="WGV191" s="79"/>
      <c r="WGW191" s="71"/>
      <c r="WGX191" s="91"/>
      <c r="WGY191" s="162"/>
      <c r="WGZ191" s="162"/>
      <c r="WHA191" s="76"/>
      <c r="WHB191" s="162"/>
      <c r="WHC191" s="76"/>
      <c r="WHD191" s="79"/>
      <c r="WHE191" s="71"/>
      <c r="WHF191" s="91"/>
      <c r="WHG191" s="162"/>
      <c r="WHH191" s="162"/>
      <c r="WHI191" s="76"/>
      <c r="WHJ191" s="162"/>
      <c r="WHK191" s="76"/>
      <c r="WHL191" s="79"/>
      <c r="WHM191" s="71"/>
      <c r="WHN191" s="91"/>
      <c r="WHO191" s="162"/>
      <c r="WHP191" s="162"/>
      <c r="WHQ191" s="76"/>
      <c r="WHR191" s="162"/>
      <c r="WHS191" s="76"/>
      <c r="WHT191" s="79"/>
      <c r="WHU191" s="71"/>
      <c r="WHV191" s="91"/>
      <c r="WHW191" s="162"/>
      <c r="WHX191" s="162"/>
      <c r="WHY191" s="76"/>
      <c r="WHZ191" s="162"/>
      <c r="WIA191" s="76"/>
      <c r="WIB191" s="79"/>
      <c r="WIC191" s="71"/>
      <c r="WID191" s="91"/>
      <c r="WIE191" s="162"/>
      <c r="WIF191" s="162"/>
      <c r="WIG191" s="76"/>
      <c r="WIH191" s="162"/>
      <c r="WII191" s="76"/>
      <c r="WIJ191" s="79"/>
      <c r="WIK191" s="71"/>
      <c r="WIL191" s="91"/>
      <c r="WIM191" s="162"/>
      <c r="WIN191" s="162"/>
      <c r="WIO191" s="76"/>
      <c r="WIP191" s="162"/>
      <c r="WIQ191" s="76"/>
      <c r="WIR191" s="79"/>
      <c r="WIS191" s="71"/>
      <c r="WIT191" s="91"/>
      <c r="WIU191" s="162"/>
      <c r="WIV191" s="162"/>
      <c r="WIW191" s="76"/>
      <c r="WIX191" s="162"/>
      <c r="WIY191" s="76"/>
      <c r="WIZ191" s="79"/>
      <c r="WJA191" s="71"/>
      <c r="WJB191" s="91"/>
      <c r="WJC191" s="162"/>
      <c r="WJD191" s="162"/>
      <c r="WJE191" s="76"/>
      <c r="WJF191" s="162"/>
      <c r="WJG191" s="76"/>
      <c r="WJH191" s="79"/>
      <c r="WJI191" s="71"/>
      <c r="WJJ191" s="91"/>
      <c r="WJK191" s="162"/>
      <c r="WJL191" s="162"/>
      <c r="WJM191" s="76"/>
      <c r="WJN191" s="162"/>
      <c r="WJO191" s="76"/>
      <c r="WJP191" s="79"/>
      <c r="WJQ191" s="71"/>
      <c r="WJR191" s="91"/>
      <c r="WJS191" s="162"/>
      <c r="WJT191" s="162"/>
      <c r="WJU191" s="76"/>
      <c r="WJV191" s="162"/>
      <c r="WJW191" s="76"/>
      <c r="WJX191" s="79"/>
      <c r="WJY191" s="71"/>
      <c r="WJZ191" s="91"/>
      <c r="WKA191" s="162"/>
      <c r="WKB191" s="162"/>
      <c r="WKC191" s="76"/>
      <c r="WKD191" s="162"/>
      <c r="WKE191" s="76"/>
      <c r="WKF191" s="79"/>
      <c r="WKG191" s="71"/>
      <c r="WKH191" s="91"/>
      <c r="WKI191" s="162"/>
      <c r="WKJ191" s="162"/>
      <c r="WKK191" s="76"/>
      <c r="WKL191" s="162"/>
      <c r="WKM191" s="76"/>
      <c r="WKN191" s="79"/>
      <c r="WKO191" s="71"/>
      <c r="WKP191" s="91"/>
      <c r="WKQ191" s="162"/>
      <c r="WKR191" s="162"/>
      <c r="WKS191" s="76"/>
      <c r="WKT191" s="162"/>
      <c r="WKU191" s="76"/>
      <c r="WKV191" s="79"/>
      <c r="WKW191" s="71"/>
      <c r="WKX191" s="91"/>
      <c r="WKY191" s="162"/>
      <c r="WKZ191" s="162"/>
      <c r="WLA191" s="76"/>
      <c r="WLB191" s="162"/>
      <c r="WLC191" s="76"/>
      <c r="WLD191" s="79"/>
      <c r="WLE191" s="71"/>
      <c r="WLF191" s="91"/>
      <c r="WLG191" s="162"/>
      <c r="WLH191" s="162"/>
      <c r="WLI191" s="76"/>
      <c r="WLJ191" s="162"/>
      <c r="WLK191" s="76"/>
      <c r="WLL191" s="79"/>
      <c r="WLM191" s="71"/>
      <c r="WLN191" s="91"/>
      <c r="WLO191" s="162"/>
      <c r="WLP191" s="162"/>
      <c r="WLQ191" s="76"/>
      <c r="WLR191" s="162"/>
      <c r="WLS191" s="76"/>
      <c r="WLT191" s="79"/>
      <c r="WLU191" s="71"/>
      <c r="WLV191" s="91"/>
      <c r="WLW191" s="162"/>
      <c r="WLX191" s="162"/>
      <c r="WLY191" s="76"/>
      <c r="WLZ191" s="162"/>
      <c r="WMA191" s="76"/>
      <c r="WMB191" s="79"/>
      <c r="WMC191" s="71"/>
      <c r="WMD191" s="91"/>
      <c r="WME191" s="162"/>
      <c r="WMF191" s="162"/>
      <c r="WMG191" s="76"/>
      <c r="WMH191" s="162"/>
      <c r="WMI191" s="76"/>
      <c r="WMJ191" s="79"/>
      <c r="WMK191" s="71"/>
      <c r="WML191" s="91"/>
      <c r="WMM191" s="162"/>
      <c r="WMN191" s="162"/>
      <c r="WMO191" s="76"/>
      <c r="WMP191" s="162"/>
      <c r="WMQ191" s="76"/>
      <c r="WMR191" s="79"/>
      <c r="WMS191" s="71"/>
      <c r="WMT191" s="91"/>
      <c r="WMU191" s="162"/>
      <c r="WMV191" s="162"/>
      <c r="WMW191" s="76"/>
      <c r="WMX191" s="162"/>
      <c r="WMY191" s="76"/>
      <c r="WMZ191" s="79"/>
      <c r="WNA191" s="71"/>
      <c r="WNB191" s="91"/>
      <c r="WNC191" s="162"/>
      <c r="WND191" s="162"/>
      <c r="WNE191" s="76"/>
      <c r="WNF191" s="162"/>
      <c r="WNG191" s="76"/>
      <c r="WNH191" s="79"/>
      <c r="WNI191" s="71"/>
      <c r="WNJ191" s="91"/>
      <c r="WNK191" s="162"/>
      <c r="WNL191" s="162"/>
      <c r="WNM191" s="76"/>
      <c r="WNN191" s="162"/>
      <c r="WNO191" s="76"/>
      <c r="WNP191" s="79"/>
      <c r="WNQ191" s="71"/>
      <c r="WNR191" s="91"/>
      <c r="WNS191" s="162"/>
      <c r="WNT191" s="162"/>
      <c r="WNU191" s="76"/>
      <c r="WNV191" s="162"/>
      <c r="WNW191" s="76"/>
      <c r="WNX191" s="79"/>
      <c r="WNY191" s="71"/>
      <c r="WNZ191" s="91"/>
      <c r="WOA191" s="162"/>
      <c r="WOB191" s="162"/>
      <c r="WOC191" s="76"/>
      <c r="WOD191" s="162"/>
      <c r="WOE191" s="76"/>
      <c r="WOF191" s="79"/>
      <c r="WOG191" s="71"/>
      <c r="WOH191" s="91"/>
      <c r="WOI191" s="162"/>
      <c r="WOJ191" s="162"/>
      <c r="WOK191" s="76"/>
      <c r="WOL191" s="162"/>
      <c r="WOM191" s="76"/>
      <c r="WON191" s="79"/>
      <c r="WOO191" s="71"/>
      <c r="WOP191" s="91"/>
      <c r="WOQ191" s="162"/>
      <c r="WOR191" s="162"/>
      <c r="WOS191" s="76"/>
      <c r="WOT191" s="162"/>
      <c r="WOU191" s="76"/>
      <c r="WOV191" s="79"/>
      <c r="WOW191" s="71"/>
      <c r="WOX191" s="91"/>
      <c r="WOY191" s="162"/>
      <c r="WOZ191" s="162"/>
      <c r="WPA191" s="76"/>
      <c r="WPB191" s="162"/>
      <c r="WPC191" s="76"/>
      <c r="WPD191" s="79"/>
      <c r="WPE191" s="71"/>
      <c r="WPF191" s="91"/>
      <c r="WPG191" s="162"/>
      <c r="WPH191" s="162"/>
      <c r="WPI191" s="76"/>
      <c r="WPJ191" s="162"/>
      <c r="WPK191" s="76"/>
      <c r="WPL191" s="79"/>
      <c r="WPM191" s="71"/>
      <c r="WPN191" s="91"/>
      <c r="WPO191" s="162"/>
      <c r="WPP191" s="162"/>
      <c r="WPQ191" s="76"/>
      <c r="WPR191" s="162"/>
      <c r="WPS191" s="76"/>
      <c r="WPT191" s="79"/>
      <c r="WPU191" s="71"/>
      <c r="WPV191" s="91"/>
      <c r="WPW191" s="162"/>
      <c r="WPX191" s="162"/>
      <c r="WPY191" s="76"/>
      <c r="WPZ191" s="162"/>
      <c r="WQA191" s="76"/>
      <c r="WQB191" s="79"/>
      <c r="WQC191" s="71"/>
      <c r="WQD191" s="91"/>
      <c r="WQE191" s="162"/>
      <c r="WQF191" s="162"/>
      <c r="WQG191" s="76"/>
      <c r="WQH191" s="162"/>
      <c r="WQI191" s="76"/>
      <c r="WQJ191" s="79"/>
      <c r="WQK191" s="71"/>
      <c r="WQL191" s="91"/>
      <c r="WQM191" s="162"/>
      <c r="WQN191" s="162"/>
      <c r="WQO191" s="76"/>
      <c r="WQP191" s="162"/>
      <c r="WQQ191" s="76"/>
      <c r="WQR191" s="79"/>
      <c r="WQS191" s="71"/>
      <c r="WQT191" s="91"/>
      <c r="WQU191" s="162"/>
      <c r="WQV191" s="162"/>
      <c r="WQW191" s="76"/>
      <c r="WQX191" s="162"/>
      <c r="WQY191" s="76"/>
      <c r="WQZ191" s="79"/>
      <c r="WRA191" s="71"/>
      <c r="WRB191" s="91"/>
      <c r="WRC191" s="162"/>
      <c r="WRD191" s="162"/>
      <c r="WRE191" s="76"/>
      <c r="WRF191" s="162"/>
      <c r="WRG191" s="76"/>
      <c r="WRH191" s="79"/>
      <c r="WRI191" s="71"/>
      <c r="WRJ191" s="91"/>
      <c r="WRK191" s="162"/>
      <c r="WRL191" s="162"/>
      <c r="WRM191" s="76"/>
      <c r="WRN191" s="162"/>
      <c r="WRO191" s="76"/>
      <c r="WRP191" s="79"/>
      <c r="WRQ191" s="71"/>
      <c r="WRR191" s="91"/>
      <c r="WRS191" s="162"/>
      <c r="WRT191" s="162"/>
      <c r="WRU191" s="76"/>
      <c r="WRV191" s="162"/>
      <c r="WRW191" s="76"/>
      <c r="WRX191" s="79"/>
      <c r="WRY191" s="71"/>
      <c r="WRZ191" s="91"/>
      <c r="WSA191" s="162"/>
      <c r="WSB191" s="162"/>
      <c r="WSC191" s="76"/>
      <c r="WSD191" s="162"/>
      <c r="WSE191" s="76"/>
      <c r="WSF191" s="79"/>
      <c r="WSG191" s="71"/>
      <c r="WSH191" s="91"/>
      <c r="WSI191" s="162"/>
      <c r="WSJ191" s="162"/>
      <c r="WSK191" s="76"/>
      <c r="WSL191" s="162"/>
      <c r="WSM191" s="76"/>
      <c r="WSN191" s="79"/>
      <c r="WSO191" s="71"/>
      <c r="WSP191" s="91"/>
      <c r="WSQ191" s="162"/>
      <c r="WSR191" s="162"/>
      <c r="WSS191" s="76"/>
      <c r="WST191" s="162"/>
      <c r="WSU191" s="76"/>
      <c r="WSV191" s="79"/>
      <c r="WSW191" s="71"/>
      <c r="WSX191" s="91"/>
      <c r="WSY191" s="162"/>
      <c r="WSZ191" s="162"/>
      <c r="WTA191" s="76"/>
      <c r="WTB191" s="162"/>
      <c r="WTC191" s="76"/>
      <c r="WTD191" s="79"/>
      <c r="WTE191" s="71"/>
      <c r="WTF191" s="91"/>
      <c r="WTG191" s="162"/>
      <c r="WTH191" s="162"/>
      <c r="WTI191" s="76"/>
      <c r="WTJ191" s="162"/>
      <c r="WTK191" s="76"/>
      <c r="WTL191" s="79"/>
      <c r="WTM191" s="71"/>
      <c r="WTN191" s="91"/>
      <c r="WTO191" s="162"/>
      <c r="WTP191" s="162"/>
      <c r="WTQ191" s="76"/>
      <c r="WTR191" s="162"/>
      <c r="WTS191" s="76"/>
      <c r="WTT191" s="79"/>
      <c r="WTU191" s="71"/>
      <c r="WTV191" s="91"/>
      <c r="WTW191" s="162"/>
      <c r="WTX191" s="162"/>
      <c r="WTY191" s="76"/>
      <c r="WTZ191" s="162"/>
      <c r="WUA191" s="76"/>
      <c r="WUB191" s="79"/>
      <c r="WUC191" s="71"/>
      <c r="WUD191" s="91"/>
      <c r="WUE191" s="162"/>
      <c r="WUF191" s="162"/>
      <c r="WUG191" s="76"/>
      <c r="WUH191" s="162"/>
      <c r="WUI191" s="76"/>
      <c r="WUJ191" s="79"/>
      <c r="WUK191" s="71"/>
      <c r="WUL191" s="91"/>
      <c r="WUM191" s="162"/>
      <c r="WUN191" s="162"/>
      <c r="WUO191" s="76"/>
      <c r="WUP191" s="162"/>
      <c r="WUQ191" s="76"/>
      <c r="WUR191" s="79"/>
      <c r="WUS191" s="71"/>
      <c r="WUT191" s="91"/>
      <c r="WUU191" s="162"/>
      <c r="WUV191" s="162"/>
      <c r="WUW191" s="76"/>
      <c r="WUX191" s="162"/>
      <c r="WUY191" s="76"/>
      <c r="WUZ191" s="79"/>
      <c r="WVA191" s="71"/>
      <c r="WVB191" s="91"/>
      <c r="WVC191" s="162"/>
      <c r="WVD191" s="162"/>
      <c r="WVE191" s="76"/>
      <c r="WVF191" s="162"/>
      <c r="WVG191" s="76"/>
      <c r="WVH191" s="79"/>
      <c r="WVI191" s="71"/>
      <c r="WVJ191" s="91"/>
      <c r="WVK191" s="162"/>
      <c r="WVL191" s="162"/>
      <c r="WVM191" s="76"/>
      <c r="WVN191" s="162"/>
      <c r="WVO191" s="76"/>
      <c r="WVP191" s="79"/>
      <c r="WVQ191" s="71"/>
      <c r="WVR191" s="91"/>
      <c r="WVS191" s="162"/>
      <c r="WVT191" s="162"/>
      <c r="WVU191" s="76"/>
      <c r="WVV191" s="162"/>
      <c r="WVW191" s="76"/>
      <c r="WVX191" s="79"/>
      <c r="WVY191" s="71"/>
      <c r="WVZ191" s="91"/>
      <c r="WWA191" s="162"/>
      <c r="WWB191" s="162"/>
      <c r="WWC191" s="76"/>
      <c r="WWD191" s="162"/>
      <c r="WWE191" s="76"/>
      <c r="WWF191" s="79"/>
      <c r="WWG191" s="71"/>
      <c r="WWH191" s="91"/>
      <c r="WWI191" s="162"/>
      <c r="WWJ191" s="162"/>
      <c r="WWK191" s="76"/>
      <c r="WWL191" s="162"/>
      <c r="WWM191" s="76"/>
      <c r="WWN191" s="79"/>
      <c r="WWO191" s="71"/>
      <c r="WWP191" s="91"/>
      <c r="WWQ191" s="162"/>
      <c r="WWR191" s="162"/>
      <c r="WWS191" s="76"/>
      <c r="WWT191" s="162"/>
      <c r="WWU191" s="76"/>
      <c r="WWV191" s="79"/>
      <c r="WWW191" s="71"/>
      <c r="WWX191" s="91"/>
      <c r="WWY191" s="162"/>
      <c r="WWZ191" s="162"/>
      <c r="WXA191" s="76"/>
      <c r="WXB191" s="162"/>
      <c r="WXC191" s="76"/>
      <c r="WXD191" s="79"/>
      <c r="WXE191" s="71"/>
      <c r="WXF191" s="91"/>
      <c r="WXG191" s="162"/>
      <c r="WXH191" s="162"/>
      <c r="WXI191" s="76"/>
      <c r="WXJ191" s="162"/>
      <c r="WXK191" s="76"/>
      <c r="WXL191" s="79"/>
      <c r="WXM191" s="71"/>
      <c r="WXN191" s="91"/>
      <c r="WXO191" s="162"/>
      <c r="WXP191" s="162"/>
      <c r="WXQ191" s="76"/>
      <c r="WXR191" s="162"/>
      <c r="WXS191" s="76"/>
      <c r="WXT191" s="79"/>
      <c r="WXU191" s="71"/>
      <c r="WXV191" s="91"/>
      <c r="WXW191" s="162"/>
      <c r="WXX191" s="162"/>
      <c r="WXY191" s="76"/>
      <c r="WXZ191" s="162"/>
      <c r="WYA191" s="76"/>
      <c r="WYB191" s="79"/>
      <c r="WYC191" s="71"/>
      <c r="WYD191" s="91"/>
      <c r="WYE191" s="162"/>
      <c r="WYF191" s="162"/>
      <c r="WYG191" s="76"/>
      <c r="WYH191" s="162"/>
      <c r="WYI191" s="76"/>
      <c r="WYJ191" s="79"/>
      <c r="WYK191" s="71"/>
      <c r="WYL191" s="91"/>
      <c r="WYM191" s="162"/>
      <c r="WYN191" s="162"/>
      <c r="WYO191" s="76"/>
      <c r="WYP191" s="162"/>
      <c r="WYQ191" s="76"/>
      <c r="WYR191" s="79"/>
      <c r="WYS191" s="71"/>
      <c r="WYT191" s="91"/>
      <c r="WYU191" s="162"/>
      <c r="WYV191" s="162"/>
      <c r="WYW191" s="76"/>
      <c r="WYX191" s="162"/>
      <c r="WYY191" s="76"/>
      <c r="WYZ191" s="79"/>
      <c r="WZA191" s="71"/>
      <c r="WZB191" s="91"/>
      <c r="WZC191" s="162"/>
      <c r="WZD191" s="162"/>
      <c r="WZE191" s="76"/>
      <c r="WZF191" s="162"/>
      <c r="WZG191" s="76"/>
      <c r="WZH191" s="79"/>
      <c r="WZI191" s="71"/>
      <c r="WZJ191" s="91"/>
      <c r="WZK191" s="162"/>
      <c r="WZL191" s="162"/>
      <c r="WZM191" s="76"/>
      <c r="WZN191" s="162"/>
      <c r="WZO191" s="76"/>
      <c r="WZP191" s="79"/>
      <c r="WZQ191" s="71"/>
      <c r="WZR191" s="91"/>
      <c r="WZS191" s="162"/>
      <c r="WZT191" s="162"/>
      <c r="WZU191" s="76"/>
      <c r="WZV191" s="162"/>
      <c r="WZW191" s="76"/>
      <c r="WZX191" s="79"/>
      <c r="WZY191" s="71"/>
      <c r="WZZ191" s="91"/>
      <c r="XAA191" s="162"/>
      <c r="XAB191" s="162"/>
      <c r="XAC191" s="76"/>
      <c r="XAD191" s="162"/>
      <c r="XAE191" s="76"/>
      <c r="XAF191" s="79"/>
      <c r="XAG191" s="71"/>
      <c r="XAH191" s="91"/>
      <c r="XAI191" s="162"/>
      <c r="XAJ191" s="162"/>
      <c r="XAK191" s="76"/>
      <c r="XAL191" s="162"/>
      <c r="XAM191" s="76"/>
      <c r="XAN191" s="79"/>
      <c r="XAO191" s="71"/>
      <c r="XAP191" s="91"/>
      <c r="XAQ191" s="162"/>
      <c r="XAR191" s="162"/>
      <c r="XAS191" s="76"/>
      <c r="XAT191" s="162"/>
      <c r="XAU191" s="76"/>
      <c r="XAV191" s="79"/>
      <c r="XAW191" s="71"/>
      <c r="XAX191" s="91"/>
      <c r="XAY191" s="162"/>
      <c r="XAZ191" s="162"/>
      <c r="XBA191" s="76"/>
      <c r="XBB191" s="162"/>
      <c r="XBC191" s="76"/>
      <c r="XBD191" s="79"/>
      <c r="XBE191" s="71"/>
      <c r="XBF191" s="91"/>
      <c r="XBG191" s="162"/>
      <c r="XBH191" s="162"/>
      <c r="XBI191" s="76"/>
      <c r="XBJ191" s="162"/>
      <c r="XBK191" s="76"/>
      <c r="XBL191" s="79"/>
      <c r="XBM191" s="71"/>
      <c r="XBN191" s="91"/>
      <c r="XBO191" s="162"/>
      <c r="XBP191" s="162"/>
      <c r="XBQ191" s="76"/>
      <c r="XBR191" s="162"/>
      <c r="XBS191" s="76"/>
      <c r="XBT191" s="79"/>
      <c r="XBU191" s="71"/>
      <c r="XBV191" s="91"/>
      <c r="XBW191" s="162"/>
      <c r="XBX191" s="162"/>
      <c r="XBY191" s="76"/>
      <c r="XBZ191" s="162"/>
      <c r="XCA191" s="76"/>
      <c r="XCB191" s="79"/>
      <c r="XCC191" s="71"/>
      <c r="XCD191" s="91"/>
      <c r="XCE191" s="162"/>
      <c r="XCF191" s="162"/>
      <c r="XCG191" s="76"/>
      <c r="XCH191" s="162"/>
      <c r="XCI191" s="76"/>
      <c r="XCJ191" s="79"/>
      <c r="XCK191" s="71"/>
      <c r="XCL191" s="91"/>
      <c r="XCM191" s="162"/>
      <c r="XCN191" s="162"/>
      <c r="XCO191" s="76"/>
      <c r="XCP191" s="162"/>
      <c r="XCQ191" s="76"/>
      <c r="XCR191" s="79"/>
      <c r="XCS191" s="71"/>
      <c r="XCT191" s="91"/>
      <c r="XCU191" s="162"/>
      <c r="XCV191" s="162"/>
      <c r="XCW191" s="76"/>
      <c r="XCX191" s="162"/>
      <c r="XCY191" s="76"/>
      <c r="XCZ191" s="79"/>
      <c r="XDA191" s="71"/>
      <c r="XDB191" s="91"/>
      <c r="XDC191" s="162"/>
      <c r="XDD191" s="162"/>
      <c r="XDE191" s="76"/>
      <c r="XDF191" s="162"/>
      <c r="XDG191" s="76"/>
      <c r="XDH191" s="79"/>
      <c r="XDI191" s="71"/>
      <c r="XDJ191" s="91"/>
      <c r="XDK191" s="162"/>
      <c r="XDL191" s="162"/>
      <c r="XDM191" s="76"/>
      <c r="XDN191" s="162"/>
      <c r="XDO191" s="76"/>
      <c r="XDP191" s="79"/>
      <c r="XDQ191" s="71"/>
      <c r="XDR191" s="91"/>
      <c r="XDS191" s="162"/>
      <c r="XDT191" s="162"/>
      <c r="XDU191" s="76"/>
      <c r="XDV191" s="162"/>
      <c r="XDW191" s="76"/>
      <c r="XDX191" s="79"/>
      <c r="XDY191" s="71"/>
      <c r="XDZ191" s="91"/>
      <c r="XEA191" s="162"/>
      <c r="XEB191" s="162"/>
      <c r="XEC191" s="76"/>
      <c r="XED191" s="162"/>
      <c r="XEE191" s="76"/>
      <c r="XEF191" s="79"/>
      <c r="XEG191" s="71"/>
      <c r="XEH191" s="91"/>
      <c r="XEI191" s="162"/>
      <c r="XEJ191" s="162"/>
      <c r="XEK191" s="76"/>
      <c r="XEL191" s="162"/>
      <c r="XEM191" s="76"/>
      <c r="XEN191" s="79"/>
      <c r="XEO191" s="71"/>
      <c r="XEP191" s="91"/>
      <c r="XEQ191" s="162"/>
      <c r="XER191" s="162"/>
      <c r="XES191" s="76"/>
      <c r="XET191" s="162"/>
      <c r="XEU191" s="76"/>
      <c r="XEV191" s="79"/>
      <c r="XEW191" s="71"/>
      <c r="XEX191" s="91"/>
      <c r="XEY191" s="162"/>
      <c r="XEZ191" s="162"/>
      <c r="XFA191" s="76"/>
      <c r="XFB191" s="162"/>
      <c r="XFC191" s="76"/>
      <c r="XFD191" s="79"/>
    </row>
    <row r="192" spans="1:16384" s="44" customFormat="1" x14ac:dyDescent="0.2">
      <c r="A192" s="81" t="s">
        <v>78</v>
      </c>
      <c r="B192" s="91"/>
      <c r="C192" s="84"/>
      <c r="D192" s="78"/>
      <c r="E192" s="71"/>
      <c r="F192" s="47"/>
      <c r="G192" s="76"/>
      <c r="H192" s="73"/>
      <c r="K192" s="45"/>
    </row>
    <row r="193" spans="1:11" s="44" customFormat="1" x14ac:dyDescent="0.2">
      <c r="A193" s="86" t="s">
        <v>222</v>
      </c>
      <c r="B193" s="87">
        <v>15</v>
      </c>
      <c r="C193" s="167" t="s">
        <v>415</v>
      </c>
      <c r="D193" s="167" t="s">
        <v>8</v>
      </c>
      <c r="E193" s="86">
        <v>2015</v>
      </c>
      <c r="F193" s="167" t="s">
        <v>487</v>
      </c>
      <c r="G193" s="86">
        <v>5</v>
      </c>
      <c r="H193" s="89">
        <v>19.3</v>
      </c>
      <c r="K193" s="45"/>
    </row>
    <row r="194" spans="1:11" s="44" customFormat="1" x14ac:dyDescent="0.2">
      <c r="A194" s="71" t="s">
        <v>222</v>
      </c>
      <c r="B194" s="91">
        <v>14</v>
      </c>
      <c r="C194" s="162" t="s">
        <v>81</v>
      </c>
      <c r="D194" s="162" t="s">
        <v>77</v>
      </c>
      <c r="E194" s="71"/>
      <c r="F194" s="162" t="s">
        <v>99</v>
      </c>
      <c r="G194" s="76">
        <v>5</v>
      </c>
      <c r="H194" s="73">
        <v>19.100000000000001</v>
      </c>
      <c r="K194" s="45"/>
    </row>
    <row r="195" spans="1:11" s="44" customFormat="1" x14ac:dyDescent="0.2">
      <c r="A195" s="71" t="s">
        <v>222</v>
      </c>
      <c r="B195" s="91">
        <v>7</v>
      </c>
      <c r="C195" s="162" t="s">
        <v>355</v>
      </c>
      <c r="D195" s="162" t="s">
        <v>55</v>
      </c>
      <c r="E195" s="76"/>
      <c r="F195" s="78" t="s">
        <v>99</v>
      </c>
      <c r="G195" s="76">
        <v>5</v>
      </c>
      <c r="H195" s="79">
        <v>19</v>
      </c>
      <c r="K195" s="45"/>
    </row>
    <row r="196" spans="1:11" s="44" customFormat="1" x14ac:dyDescent="0.2">
      <c r="A196" s="71" t="s">
        <v>222</v>
      </c>
      <c r="B196" s="91">
        <v>2</v>
      </c>
      <c r="C196" s="162" t="s">
        <v>309</v>
      </c>
      <c r="D196" s="162" t="s">
        <v>8</v>
      </c>
      <c r="E196" s="71">
        <v>2015</v>
      </c>
      <c r="F196" s="88"/>
      <c r="G196" s="71">
        <v>5</v>
      </c>
      <c r="H196" s="73">
        <v>18.899999999999999</v>
      </c>
      <c r="K196" s="45"/>
    </row>
    <row r="197" spans="1:11" s="44" customFormat="1" x14ac:dyDescent="0.2">
      <c r="A197" s="71" t="s">
        <v>222</v>
      </c>
      <c r="B197" s="91">
        <v>5</v>
      </c>
      <c r="C197" s="162" t="s">
        <v>112</v>
      </c>
      <c r="D197" s="162" t="s">
        <v>8</v>
      </c>
      <c r="E197" s="76">
        <v>2016</v>
      </c>
      <c r="F197" s="162" t="s">
        <v>99</v>
      </c>
      <c r="G197" s="71">
        <v>5</v>
      </c>
      <c r="H197" s="79">
        <v>18.899999999999999</v>
      </c>
      <c r="K197" s="45"/>
    </row>
    <row r="198" spans="1:11" s="44" customFormat="1" x14ac:dyDescent="0.2">
      <c r="A198" s="71" t="s">
        <v>222</v>
      </c>
      <c r="B198" s="91">
        <v>8</v>
      </c>
      <c r="C198" s="162" t="s">
        <v>356</v>
      </c>
      <c r="D198" s="162" t="s">
        <v>55</v>
      </c>
      <c r="E198" s="71"/>
      <c r="F198" s="162" t="s">
        <v>99</v>
      </c>
      <c r="G198" s="76">
        <v>5</v>
      </c>
      <c r="H198" s="73">
        <v>18.8</v>
      </c>
      <c r="K198" s="45"/>
    </row>
    <row r="199" spans="1:11" s="44" customFormat="1" x14ac:dyDescent="0.2">
      <c r="A199" s="71" t="s">
        <v>222</v>
      </c>
      <c r="B199" s="91">
        <v>6</v>
      </c>
      <c r="C199" s="162" t="s">
        <v>326</v>
      </c>
      <c r="D199" s="162" t="s">
        <v>8</v>
      </c>
      <c r="E199" s="76">
        <v>2016</v>
      </c>
      <c r="F199" s="84"/>
      <c r="G199" s="71">
        <v>5</v>
      </c>
      <c r="H199" s="79">
        <v>18.7</v>
      </c>
      <c r="K199" s="45"/>
    </row>
    <row r="200" spans="1:11" s="44" customFormat="1" x14ac:dyDescent="0.2">
      <c r="A200" s="71" t="s">
        <v>222</v>
      </c>
      <c r="B200" s="91">
        <v>9</v>
      </c>
      <c r="C200" s="162" t="s">
        <v>357</v>
      </c>
      <c r="D200" s="162" t="s">
        <v>55</v>
      </c>
      <c r="E200" s="71"/>
      <c r="F200" s="84"/>
      <c r="G200" s="76">
        <v>5</v>
      </c>
      <c r="H200" s="73">
        <v>18.7</v>
      </c>
      <c r="K200" s="45"/>
    </row>
    <row r="201" spans="1:11" s="44" customFormat="1" x14ac:dyDescent="0.2">
      <c r="A201" s="71" t="s">
        <v>222</v>
      </c>
      <c r="B201" s="91">
        <v>10</v>
      </c>
      <c r="C201" s="162" t="s">
        <v>129</v>
      </c>
      <c r="D201" s="162" t="s">
        <v>8</v>
      </c>
      <c r="E201" s="71"/>
      <c r="F201" s="162"/>
      <c r="G201" s="76">
        <v>5</v>
      </c>
      <c r="H201" s="73">
        <v>18.7</v>
      </c>
      <c r="K201" s="45"/>
    </row>
    <row r="202" spans="1:11" s="44" customFormat="1" x14ac:dyDescent="0.2">
      <c r="A202" s="71" t="s">
        <v>222</v>
      </c>
      <c r="B202" s="91">
        <v>12</v>
      </c>
      <c r="C202" s="162" t="s">
        <v>359</v>
      </c>
      <c r="D202" s="162" t="s">
        <v>8</v>
      </c>
      <c r="E202" s="76">
        <v>2015</v>
      </c>
      <c r="F202" s="84"/>
      <c r="G202" s="71">
        <v>5</v>
      </c>
      <c r="H202" s="79">
        <v>18.7</v>
      </c>
      <c r="K202" s="45"/>
    </row>
    <row r="203" spans="1:11" s="44" customFormat="1" x14ac:dyDescent="0.2">
      <c r="A203" s="71" t="s">
        <v>222</v>
      </c>
      <c r="B203" s="91">
        <v>1</v>
      </c>
      <c r="C203" s="162" t="s">
        <v>309</v>
      </c>
      <c r="D203" s="162" t="s">
        <v>8</v>
      </c>
      <c r="E203" s="80"/>
      <c r="F203" s="84"/>
      <c r="G203" s="76">
        <v>5</v>
      </c>
      <c r="H203" s="92">
        <v>18.600000000000001</v>
      </c>
      <c r="K203" s="45"/>
    </row>
    <row r="204" spans="1:11" s="44" customFormat="1" x14ac:dyDescent="0.2">
      <c r="A204" s="71" t="s">
        <v>222</v>
      </c>
      <c r="B204" s="91">
        <v>3</v>
      </c>
      <c r="C204" s="162" t="s">
        <v>64</v>
      </c>
      <c r="D204" s="162" t="s">
        <v>51</v>
      </c>
      <c r="E204" s="71"/>
      <c r="F204" s="162" t="s">
        <v>99</v>
      </c>
      <c r="G204" s="76">
        <v>5</v>
      </c>
      <c r="H204" s="73">
        <v>18.3</v>
      </c>
      <c r="K204" s="45"/>
    </row>
    <row r="205" spans="1:11" s="44" customFormat="1" x14ac:dyDescent="0.2">
      <c r="A205" s="71" t="s">
        <v>222</v>
      </c>
      <c r="B205" s="91">
        <v>13</v>
      </c>
      <c r="C205" s="162" t="s">
        <v>110</v>
      </c>
      <c r="D205" s="162" t="s">
        <v>8</v>
      </c>
      <c r="E205" s="76"/>
      <c r="F205" s="84"/>
      <c r="G205" s="76">
        <v>5</v>
      </c>
      <c r="H205" s="79">
        <v>18.3</v>
      </c>
      <c r="K205" s="45"/>
    </row>
    <row r="206" spans="1:11" s="44" customFormat="1" x14ac:dyDescent="0.2">
      <c r="A206" s="71" t="s">
        <v>222</v>
      </c>
      <c r="B206" s="91">
        <v>11</v>
      </c>
      <c r="C206" s="162" t="s">
        <v>358</v>
      </c>
      <c r="D206" s="162" t="s">
        <v>43</v>
      </c>
      <c r="E206" s="71">
        <v>2016</v>
      </c>
      <c r="F206" s="84"/>
      <c r="G206" s="71">
        <v>5</v>
      </c>
      <c r="H206" s="73">
        <v>18</v>
      </c>
      <c r="K206" s="45"/>
    </row>
    <row r="207" spans="1:11" s="44" customFormat="1" x14ac:dyDescent="0.2">
      <c r="A207" s="71" t="s">
        <v>222</v>
      </c>
      <c r="B207" s="91">
        <v>4</v>
      </c>
      <c r="C207" s="162" t="s">
        <v>199</v>
      </c>
      <c r="D207" s="162" t="s">
        <v>8</v>
      </c>
      <c r="E207" s="76"/>
      <c r="F207" s="84"/>
      <c r="G207" s="76">
        <v>5</v>
      </c>
      <c r="H207" s="79">
        <v>17.899999999999999</v>
      </c>
      <c r="K207" s="45"/>
    </row>
    <row r="208" spans="1:11" s="44" customFormat="1" x14ac:dyDescent="0.2">
      <c r="A208" s="76"/>
      <c r="B208" s="91"/>
      <c r="C208" s="78"/>
      <c r="D208" s="78"/>
      <c r="E208" s="71"/>
      <c r="F208" s="47"/>
      <c r="G208" s="76"/>
      <c r="H208" s="73"/>
      <c r="K208" s="45"/>
    </row>
    <row r="209" spans="1:11" s="44" customFormat="1" x14ac:dyDescent="0.2">
      <c r="A209" s="90" t="s">
        <v>12</v>
      </c>
      <c r="B209" s="77"/>
      <c r="C209" s="78"/>
      <c r="D209" s="78"/>
      <c r="E209" s="76"/>
      <c r="F209" s="78"/>
      <c r="G209" s="76"/>
      <c r="H209" s="79"/>
      <c r="K209" s="45"/>
    </row>
    <row r="210" spans="1:11" s="44" customFormat="1" x14ac:dyDescent="0.2">
      <c r="A210" s="86" t="s">
        <v>223</v>
      </c>
      <c r="B210" s="87">
        <v>4</v>
      </c>
      <c r="C210" s="167" t="s">
        <v>310</v>
      </c>
      <c r="D210" s="167" t="s">
        <v>149</v>
      </c>
      <c r="E210" s="86"/>
      <c r="F210" s="167"/>
      <c r="G210" s="86">
        <v>5</v>
      </c>
      <c r="H210" s="89">
        <v>18.8</v>
      </c>
      <c r="K210" s="45"/>
    </row>
    <row r="211" spans="1:11" s="44" customFormat="1" x14ac:dyDescent="0.2">
      <c r="A211" s="71" t="s">
        <v>223</v>
      </c>
      <c r="B211" s="91">
        <v>2</v>
      </c>
      <c r="C211" s="162" t="s">
        <v>257</v>
      </c>
      <c r="D211" s="162" t="s">
        <v>8</v>
      </c>
      <c r="E211" s="76">
        <v>2015</v>
      </c>
      <c r="F211" s="162" t="s">
        <v>32</v>
      </c>
      <c r="G211" s="76">
        <v>5</v>
      </c>
      <c r="H211" s="79">
        <v>18.600000000000001</v>
      </c>
      <c r="K211" s="45"/>
    </row>
    <row r="212" spans="1:11" s="44" customFormat="1" x14ac:dyDescent="0.2">
      <c r="A212" s="71" t="s">
        <v>223</v>
      </c>
      <c r="B212" s="91">
        <v>5</v>
      </c>
      <c r="C212" s="162" t="s">
        <v>31</v>
      </c>
      <c r="D212" s="162" t="s">
        <v>28</v>
      </c>
      <c r="E212" s="76"/>
      <c r="F212" s="162" t="s">
        <v>32</v>
      </c>
      <c r="G212" s="76">
        <v>5</v>
      </c>
      <c r="H212" s="79">
        <v>18.600000000000001</v>
      </c>
      <c r="I212" s="21"/>
      <c r="K212" s="45"/>
    </row>
    <row r="213" spans="1:11" s="44" customFormat="1" x14ac:dyDescent="0.2">
      <c r="A213" s="71" t="s">
        <v>223</v>
      </c>
      <c r="B213" s="91">
        <v>8</v>
      </c>
      <c r="C213" s="162" t="s">
        <v>376</v>
      </c>
      <c r="D213" s="162" t="s">
        <v>108</v>
      </c>
      <c r="E213" s="71"/>
      <c r="F213" s="162"/>
      <c r="G213" s="76">
        <v>5</v>
      </c>
      <c r="H213" s="73">
        <v>18.5</v>
      </c>
      <c r="I213" s="39"/>
      <c r="K213" s="45"/>
    </row>
    <row r="214" spans="1:11" s="44" customFormat="1" x14ac:dyDescent="0.2">
      <c r="A214" s="71" t="s">
        <v>223</v>
      </c>
      <c r="B214" s="91">
        <v>11</v>
      </c>
      <c r="C214" s="162" t="s">
        <v>420</v>
      </c>
      <c r="D214" s="162" t="s">
        <v>46</v>
      </c>
      <c r="E214" s="80">
        <v>2016</v>
      </c>
      <c r="F214" s="162" t="s">
        <v>32</v>
      </c>
      <c r="G214" s="76">
        <v>5</v>
      </c>
      <c r="H214" s="92">
        <v>18.399999999999999</v>
      </c>
      <c r="K214" s="45"/>
    </row>
    <row r="215" spans="1:11" s="44" customFormat="1" x14ac:dyDescent="0.2">
      <c r="A215" s="71" t="s">
        <v>223</v>
      </c>
      <c r="B215" s="91">
        <v>3</v>
      </c>
      <c r="C215" s="162" t="s">
        <v>196</v>
      </c>
      <c r="D215" s="162" t="s">
        <v>149</v>
      </c>
      <c r="E215" s="76"/>
      <c r="F215" s="162" t="s">
        <v>99</v>
      </c>
      <c r="G215" s="76">
        <v>5</v>
      </c>
      <c r="H215" s="79">
        <v>18.3</v>
      </c>
      <c r="K215" s="45"/>
    </row>
    <row r="216" spans="1:11" s="44" customFormat="1" x14ac:dyDescent="0.2">
      <c r="A216" s="71" t="s">
        <v>223</v>
      </c>
      <c r="B216" s="91">
        <v>10</v>
      </c>
      <c r="C216" s="162" t="s">
        <v>125</v>
      </c>
      <c r="D216" s="162" t="s">
        <v>126</v>
      </c>
      <c r="E216" s="76"/>
      <c r="F216" s="162" t="s">
        <v>99</v>
      </c>
      <c r="G216" s="76">
        <v>5</v>
      </c>
      <c r="H216" s="79">
        <v>18.3</v>
      </c>
      <c r="K216" s="45"/>
    </row>
    <row r="217" spans="1:11" s="44" customFormat="1" x14ac:dyDescent="0.2">
      <c r="A217" s="71" t="s">
        <v>223</v>
      </c>
      <c r="B217" s="91">
        <v>1</v>
      </c>
      <c r="C217" s="162" t="s">
        <v>117</v>
      </c>
      <c r="D217" s="162" t="s">
        <v>116</v>
      </c>
      <c r="E217" s="76"/>
      <c r="F217" s="162" t="s">
        <v>99</v>
      </c>
      <c r="G217" s="76">
        <v>5</v>
      </c>
      <c r="H217" s="79">
        <v>18.2</v>
      </c>
      <c r="K217" s="45"/>
    </row>
    <row r="218" spans="1:11" s="44" customFormat="1" x14ac:dyDescent="0.2">
      <c r="A218" s="71" t="s">
        <v>223</v>
      </c>
      <c r="B218" s="91">
        <v>9</v>
      </c>
      <c r="C218" s="162" t="s">
        <v>176</v>
      </c>
      <c r="D218" s="162" t="s">
        <v>55</v>
      </c>
      <c r="E218" s="76"/>
      <c r="F218" s="162" t="s">
        <v>32</v>
      </c>
      <c r="G218" s="76">
        <v>5</v>
      </c>
      <c r="H218" s="79">
        <v>18.2</v>
      </c>
      <c r="K218" s="45"/>
    </row>
    <row r="219" spans="1:11" s="44" customFormat="1" x14ac:dyDescent="0.2">
      <c r="A219" s="71" t="s">
        <v>223</v>
      </c>
      <c r="B219" s="91">
        <v>6</v>
      </c>
      <c r="C219" s="162" t="s">
        <v>365</v>
      </c>
      <c r="D219" s="162" t="s">
        <v>366</v>
      </c>
      <c r="E219" s="71">
        <v>2016</v>
      </c>
      <c r="F219" s="84"/>
      <c r="G219" s="76">
        <v>5</v>
      </c>
      <c r="H219" s="73">
        <v>18</v>
      </c>
      <c r="K219" s="45"/>
    </row>
    <row r="220" spans="1:11" s="44" customFormat="1" x14ac:dyDescent="0.2">
      <c r="A220" s="71" t="s">
        <v>223</v>
      </c>
      <c r="B220" s="91">
        <v>7</v>
      </c>
      <c r="C220" s="162" t="s">
        <v>383</v>
      </c>
      <c r="D220" s="162" t="s">
        <v>8</v>
      </c>
      <c r="E220" s="80"/>
      <c r="F220" s="162" t="s">
        <v>240</v>
      </c>
      <c r="G220" s="76">
        <v>5</v>
      </c>
      <c r="H220" s="79">
        <v>17.899999999999999</v>
      </c>
      <c r="K220" s="45"/>
    </row>
    <row r="221" spans="1:11" s="44" customFormat="1" x14ac:dyDescent="0.2">
      <c r="A221" s="86"/>
      <c r="B221" s="87"/>
      <c r="C221" s="88"/>
      <c r="D221" s="88"/>
      <c r="E221" s="86"/>
      <c r="F221" s="88"/>
      <c r="G221" s="86"/>
      <c r="H221" s="89"/>
      <c r="K221" s="45"/>
    </row>
    <row r="222" spans="1:11" s="44" customFormat="1" x14ac:dyDescent="0.2">
      <c r="A222" s="81" t="s">
        <v>80</v>
      </c>
      <c r="B222" s="91"/>
      <c r="C222" s="78"/>
      <c r="D222" s="78"/>
      <c r="E222" s="76"/>
      <c r="F222" s="84"/>
      <c r="G222" s="76"/>
      <c r="H222" s="79"/>
      <c r="K222" s="45"/>
    </row>
    <row r="223" spans="1:11" s="132" customFormat="1" x14ac:dyDescent="0.2">
      <c r="A223" s="86" t="s">
        <v>29</v>
      </c>
      <c r="B223" s="87">
        <v>14</v>
      </c>
      <c r="C223" s="169" t="s">
        <v>353</v>
      </c>
      <c r="D223" s="169" t="s">
        <v>55</v>
      </c>
      <c r="E223" s="86"/>
      <c r="F223" s="169" t="s">
        <v>32</v>
      </c>
      <c r="G223" s="86">
        <v>8</v>
      </c>
      <c r="H223" s="89">
        <v>19.399999999999999</v>
      </c>
      <c r="I223" s="132" t="s">
        <v>268</v>
      </c>
      <c r="K223" s="185"/>
    </row>
    <row r="224" spans="1:11" s="44" customFormat="1" x14ac:dyDescent="0.2">
      <c r="A224" s="71" t="s">
        <v>29</v>
      </c>
      <c r="B224" s="91">
        <v>23</v>
      </c>
      <c r="C224" s="162" t="s">
        <v>232</v>
      </c>
      <c r="D224" s="162" t="s">
        <v>8</v>
      </c>
      <c r="E224" s="80">
        <v>2015</v>
      </c>
      <c r="F224" s="162" t="s">
        <v>50</v>
      </c>
      <c r="G224" s="80">
        <v>8</v>
      </c>
      <c r="H224" s="92">
        <v>19.3</v>
      </c>
      <c r="K224" s="45"/>
    </row>
    <row r="225" spans="1:11" s="44" customFormat="1" x14ac:dyDescent="0.2">
      <c r="A225" s="71" t="s">
        <v>29</v>
      </c>
      <c r="B225" s="91">
        <v>3</v>
      </c>
      <c r="C225" s="162" t="s">
        <v>37</v>
      </c>
      <c r="D225" s="162" t="s">
        <v>38</v>
      </c>
      <c r="E225" s="76"/>
      <c r="F225" s="162" t="s">
        <v>99</v>
      </c>
      <c r="G225" s="80">
        <v>8</v>
      </c>
      <c r="H225" s="79">
        <v>19</v>
      </c>
      <c r="I225" s="21"/>
      <c r="K225" s="45"/>
    </row>
    <row r="226" spans="1:11" s="44" customFormat="1" x14ac:dyDescent="0.2">
      <c r="A226" s="71" t="s">
        <v>29</v>
      </c>
      <c r="B226" s="91">
        <v>17</v>
      </c>
      <c r="C226" s="162" t="s">
        <v>355</v>
      </c>
      <c r="D226" s="162" t="s">
        <v>55</v>
      </c>
      <c r="E226" s="76"/>
      <c r="F226" s="162" t="s">
        <v>99</v>
      </c>
      <c r="G226" s="80">
        <v>8</v>
      </c>
      <c r="H226" s="79">
        <v>18.899999999999999</v>
      </c>
      <c r="I226" s="13"/>
      <c r="K226" s="45"/>
    </row>
    <row r="227" spans="1:11" s="44" customFormat="1" x14ac:dyDescent="0.2">
      <c r="A227" s="71" t="s">
        <v>29</v>
      </c>
      <c r="B227" s="91">
        <v>16</v>
      </c>
      <c r="C227" s="162" t="s">
        <v>372</v>
      </c>
      <c r="D227" s="162" t="s">
        <v>55</v>
      </c>
      <c r="E227" s="76"/>
      <c r="F227" s="162" t="s">
        <v>99</v>
      </c>
      <c r="G227" s="80">
        <v>8</v>
      </c>
      <c r="H227" s="79">
        <v>18.8</v>
      </c>
      <c r="K227" s="45"/>
    </row>
    <row r="228" spans="1:11" s="44" customFormat="1" x14ac:dyDescent="0.2">
      <c r="A228" s="71" t="s">
        <v>29</v>
      </c>
      <c r="B228" s="91">
        <v>18</v>
      </c>
      <c r="C228" s="162" t="s">
        <v>373</v>
      </c>
      <c r="D228" s="162" t="s">
        <v>43</v>
      </c>
      <c r="E228" s="71">
        <v>2015</v>
      </c>
      <c r="F228" s="162" t="s">
        <v>99</v>
      </c>
      <c r="G228" s="80">
        <v>8</v>
      </c>
      <c r="H228" s="73">
        <v>18.8</v>
      </c>
      <c r="K228" s="45"/>
    </row>
    <row r="229" spans="1:11" s="44" customFormat="1" x14ac:dyDescent="0.2">
      <c r="A229" s="71" t="s">
        <v>29</v>
      </c>
      <c r="B229" s="91">
        <v>21</v>
      </c>
      <c r="C229" s="162" t="s">
        <v>374</v>
      </c>
      <c r="D229" s="162" t="s">
        <v>43</v>
      </c>
      <c r="E229" s="76">
        <v>2015</v>
      </c>
      <c r="F229" s="84"/>
      <c r="G229" s="80">
        <v>8</v>
      </c>
      <c r="H229" s="79">
        <v>18.8</v>
      </c>
      <c r="K229" s="45"/>
    </row>
    <row r="230" spans="1:11" s="44" customFormat="1" x14ac:dyDescent="0.2">
      <c r="A230" s="71" t="s">
        <v>29</v>
      </c>
      <c r="B230" s="91">
        <v>24</v>
      </c>
      <c r="C230" s="162" t="s">
        <v>417</v>
      </c>
      <c r="D230" s="162" t="s">
        <v>182</v>
      </c>
      <c r="E230" s="80">
        <v>2016</v>
      </c>
      <c r="F230" s="162" t="s">
        <v>99</v>
      </c>
      <c r="G230" s="80">
        <v>8</v>
      </c>
      <c r="H230" s="92">
        <v>18.8</v>
      </c>
      <c r="K230" s="45"/>
    </row>
    <row r="231" spans="1:11" s="44" customFormat="1" x14ac:dyDescent="0.2">
      <c r="A231" s="71" t="s">
        <v>29</v>
      </c>
      <c r="B231" s="91">
        <v>5</v>
      </c>
      <c r="C231" s="162" t="s">
        <v>212</v>
      </c>
      <c r="D231" s="162" t="s">
        <v>51</v>
      </c>
      <c r="E231" s="71"/>
      <c r="F231" s="162" t="s">
        <v>99</v>
      </c>
      <c r="G231" s="80">
        <v>8</v>
      </c>
      <c r="H231" s="73">
        <v>18.7</v>
      </c>
      <c r="K231" s="45"/>
    </row>
    <row r="232" spans="1:11" s="44" customFormat="1" x14ac:dyDescent="0.2">
      <c r="A232" s="71" t="s">
        <v>29</v>
      </c>
      <c r="B232" s="91">
        <v>15</v>
      </c>
      <c r="C232" s="162" t="s">
        <v>359</v>
      </c>
      <c r="D232" s="162" t="s">
        <v>8</v>
      </c>
      <c r="E232" s="76">
        <v>2013</v>
      </c>
      <c r="F232" s="84"/>
      <c r="G232" s="80">
        <v>8</v>
      </c>
      <c r="H232" s="79">
        <v>18.7</v>
      </c>
      <c r="K232" s="45"/>
    </row>
    <row r="233" spans="1:11" s="44" customFormat="1" x14ac:dyDescent="0.2">
      <c r="A233" s="71" t="s">
        <v>29</v>
      </c>
      <c r="B233" s="91">
        <v>22</v>
      </c>
      <c r="C233" s="162" t="s">
        <v>232</v>
      </c>
      <c r="D233" s="162" t="s">
        <v>8</v>
      </c>
      <c r="E233" s="80"/>
      <c r="F233" s="162" t="s">
        <v>99</v>
      </c>
      <c r="G233" s="80">
        <v>8</v>
      </c>
      <c r="H233" s="92">
        <v>18.7</v>
      </c>
      <c r="K233" s="45"/>
    </row>
    <row r="234" spans="1:11" s="44" customFormat="1" x14ac:dyDescent="0.2">
      <c r="A234" s="71" t="s">
        <v>29</v>
      </c>
      <c r="B234" s="91">
        <v>6</v>
      </c>
      <c r="C234" s="162" t="s">
        <v>310</v>
      </c>
      <c r="D234" s="162" t="s">
        <v>149</v>
      </c>
      <c r="E234" s="76"/>
      <c r="F234" s="84"/>
      <c r="G234" s="80">
        <v>8</v>
      </c>
      <c r="H234" s="79">
        <v>18.600000000000001</v>
      </c>
      <c r="K234" s="45"/>
    </row>
    <row r="235" spans="1:11" s="44" customFormat="1" x14ac:dyDescent="0.2">
      <c r="A235" s="71" t="s">
        <v>29</v>
      </c>
      <c r="B235" s="91">
        <v>8</v>
      </c>
      <c r="C235" s="162" t="s">
        <v>230</v>
      </c>
      <c r="D235" s="162" t="s">
        <v>292</v>
      </c>
      <c r="E235" s="76"/>
      <c r="F235" s="162" t="s">
        <v>99</v>
      </c>
      <c r="G235" s="80">
        <v>8</v>
      </c>
      <c r="H235" s="79">
        <v>18.600000000000001</v>
      </c>
      <c r="K235" s="45"/>
    </row>
    <row r="236" spans="1:11" s="44" customFormat="1" x14ac:dyDescent="0.2">
      <c r="A236" s="71" t="s">
        <v>29</v>
      </c>
      <c r="B236" s="91">
        <v>9</v>
      </c>
      <c r="C236" s="162" t="s">
        <v>294</v>
      </c>
      <c r="D236" s="162" t="s">
        <v>116</v>
      </c>
      <c r="E236" s="76"/>
      <c r="F236" s="84"/>
      <c r="G236" s="80">
        <v>8</v>
      </c>
      <c r="H236" s="79">
        <v>18.600000000000001</v>
      </c>
      <c r="K236" s="45"/>
    </row>
    <row r="237" spans="1:11" s="44" customFormat="1" x14ac:dyDescent="0.2">
      <c r="A237" s="71" t="s">
        <v>29</v>
      </c>
      <c r="B237" s="91">
        <v>4</v>
      </c>
      <c r="C237" s="162" t="s">
        <v>195</v>
      </c>
      <c r="D237" s="162" t="s">
        <v>62</v>
      </c>
      <c r="E237" s="76"/>
      <c r="F237" s="162" t="s">
        <v>99</v>
      </c>
      <c r="G237" s="80">
        <v>8</v>
      </c>
      <c r="H237" s="79">
        <v>18.5</v>
      </c>
      <c r="K237" s="45"/>
    </row>
    <row r="238" spans="1:11" s="44" customFormat="1" x14ac:dyDescent="0.2">
      <c r="A238" s="71" t="s">
        <v>29</v>
      </c>
      <c r="B238" s="91">
        <v>10</v>
      </c>
      <c r="C238" s="162" t="s">
        <v>177</v>
      </c>
      <c r="D238" s="162" t="s">
        <v>48</v>
      </c>
      <c r="E238" s="80"/>
      <c r="F238" s="84"/>
      <c r="G238" s="80">
        <v>8</v>
      </c>
      <c r="H238" s="92">
        <v>18.5</v>
      </c>
      <c r="K238" s="45"/>
    </row>
    <row r="239" spans="1:11" s="44" customFormat="1" x14ac:dyDescent="0.2">
      <c r="A239" s="71" t="s">
        <v>29</v>
      </c>
      <c r="B239" s="91">
        <v>2</v>
      </c>
      <c r="C239" s="162" t="s">
        <v>309</v>
      </c>
      <c r="D239" s="162" t="s">
        <v>8</v>
      </c>
      <c r="E239" s="76">
        <v>2015</v>
      </c>
      <c r="F239" s="78"/>
      <c r="G239" s="80">
        <v>8</v>
      </c>
      <c r="H239" s="79">
        <v>18.399999999999999</v>
      </c>
      <c r="K239" s="45"/>
    </row>
    <row r="240" spans="1:11" s="44" customFormat="1" x14ac:dyDescent="0.2">
      <c r="A240" s="71" t="s">
        <v>29</v>
      </c>
      <c r="B240" s="91">
        <v>7</v>
      </c>
      <c r="C240" s="162" t="s">
        <v>144</v>
      </c>
      <c r="D240" s="162" t="s">
        <v>25</v>
      </c>
      <c r="E240" s="86"/>
      <c r="F240" s="88"/>
      <c r="G240" s="80">
        <v>8</v>
      </c>
      <c r="H240" s="73">
        <v>18.399999999999999</v>
      </c>
      <c r="K240" s="45"/>
    </row>
    <row r="241" spans="1:11" s="44" customFormat="1" x14ac:dyDescent="0.2">
      <c r="A241" s="71" t="s">
        <v>29</v>
      </c>
      <c r="B241" s="91">
        <v>12</v>
      </c>
      <c r="C241" s="162" t="s">
        <v>330</v>
      </c>
      <c r="D241" s="162" t="s">
        <v>101</v>
      </c>
      <c r="E241" s="71">
        <v>2016</v>
      </c>
      <c r="F241" s="162" t="s">
        <v>99</v>
      </c>
      <c r="G241" s="80">
        <v>8</v>
      </c>
      <c r="H241" s="73">
        <v>18.399999999999999</v>
      </c>
      <c r="K241" s="45"/>
    </row>
    <row r="242" spans="1:11" s="44" customFormat="1" x14ac:dyDescent="0.2">
      <c r="A242" s="71" t="s">
        <v>29</v>
      </c>
      <c r="B242" s="91">
        <v>13</v>
      </c>
      <c r="C242" s="162" t="s">
        <v>331</v>
      </c>
      <c r="D242" s="162" t="s">
        <v>292</v>
      </c>
      <c r="E242" s="80">
        <v>2016</v>
      </c>
      <c r="F242" s="162" t="s">
        <v>99</v>
      </c>
      <c r="G242" s="80">
        <v>8</v>
      </c>
      <c r="H242" s="92">
        <v>18.3</v>
      </c>
      <c r="K242" s="45"/>
    </row>
    <row r="243" spans="1:11" s="44" customFormat="1" x14ac:dyDescent="0.2">
      <c r="A243" s="71" t="s">
        <v>29</v>
      </c>
      <c r="B243" s="91">
        <v>20</v>
      </c>
      <c r="C243" s="162" t="s">
        <v>237</v>
      </c>
      <c r="D243" s="162" t="s">
        <v>8</v>
      </c>
      <c r="E243" s="76"/>
      <c r="F243" s="84"/>
      <c r="G243" s="80">
        <v>8</v>
      </c>
      <c r="H243" s="79">
        <v>18.2</v>
      </c>
      <c r="K243" s="45"/>
    </row>
    <row r="244" spans="1:11" s="44" customFormat="1" x14ac:dyDescent="0.2">
      <c r="A244" s="71" t="s">
        <v>29</v>
      </c>
      <c r="B244" s="91">
        <v>11</v>
      </c>
      <c r="C244" s="162" t="s">
        <v>328</v>
      </c>
      <c r="D244" s="162" t="s">
        <v>39</v>
      </c>
      <c r="E244" s="71"/>
      <c r="F244" s="162" t="s">
        <v>99</v>
      </c>
      <c r="G244" s="80">
        <v>8</v>
      </c>
      <c r="H244" s="73">
        <v>18.100000000000001</v>
      </c>
      <c r="K244" s="45"/>
    </row>
    <row r="245" spans="1:11" s="44" customFormat="1" x14ac:dyDescent="0.2">
      <c r="A245" s="71" t="s">
        <v>29</v>
      </c>
      <c r="B245" s="91">
        <v>1</v>
      </c>
      <c r="C245" s="162" t="s">
        <v>309</v>
      </c>
      <c r="D245" s="162" t="s">
        <v>8</v>
      </c>
      <c r="E245" s="71">
        <v>2016</v>
      </c>
      <c r="F245" s="162" t="s">
        <v>32</v>
      </c>
      <c r="G245" s="80">
        <v>8</v>
      </c>
      <c r="H245" s="73">
        <v>17.899999999999999</v>
      </c>
      <c r="K245" s="45"/>
    </row>
    <row r="246" spans="1:11" s="44" customFormat="1" x14ac:dyDescent="0.2">
      <c r="A246" s="71" t="s">
        <v>29</v>
      </c>
      <c r="B246" s="91">
        <v>19</v>
      </c>
      <c r="C246" s="162" t="s">
        <v>44</v>
      </c>
      <c r="D246" s="162" t="s">
        <v>43</v>
      </c>
      <c r="E246" s="76">
        <v>2016</v>
      </c>
      <c r="F246" s="162" t="s">
        <v>99</v>
      </c>
      <c r="G246" s="80">
        <v>8</v>
      </c>
      <c r="H246" s="79">
        <v>17.7</v>
      </c>
      <c r="K246" s="45"/>
    </row>
    <row r="247" spans="1:11" s="44" customFormat="1" x14ac:dyDescent="0.2">
      <c r="A247" s="76"/>
      <c r="B247" s="91"/>
      <c r="C247" s="78"/>
      <c r="D247" s="78"/>
      <c r="E247" s="76"/>
      <c r="F247" s="84"/>
      <c r="G247" s="76"/>
      <c r="H247" s="79"/>
      <c r="K247" s="45"/>
    </row>
    <row r="248" spans="1:11" s="44" customFormat="1" x14ac:dyDescent="0.2">
      <c r="A248" s="81" t="s">
        <v>82</v>
      </c>
      <c r="B248" s="91"/>
      <c r="C248" s="78"/>
      <c r="D248" s="78"/>
      <c r="E248" s="76"/>
      <c r="F248" s="78"/>
      <c r="G248" s="76"/>
      <c r="H248" s="79"/>
      <c r="K248" s="45"/>
    </row>
    <row r="249" spans="1:11" s="132" customFormat="1" x14ac:dyDescent="0.2">
      <c r="A249" s="86" t="s">
        <v>19</v>
      </c>
      <c r="B249" s="87">
        <v>9</v>
      </c>
      <c r="C249" s="169" t="s">
        <v>232</v>
      </c>
      <c r="D249" s="169" t="s">
        <v>8</v>
      </c>
      <c r="E249" s="86">
        <v>2015</v>
      </c>
      <c r="F249" s="169" t="s">
        <v>99</v>
      </c>
      <c r="G249" s="86">
        <v>13</v>
      </c>
      <c r="H249" s="89">
        <v>19.399999999999999</v>
      </c>
      <c r="I249" s="132" t="s">
        <v>268</v>
      </c>
      <c r="K249" s="185"/>
    </row>
    <row r="250" spans="1:11" s="44" customFormat="1" x14ac:dyDescent="0.2">
      <c r="A250" s="71" t="s">
        <v>19</v>
      </c>
      <c r="B250" s="72">
        <v>5</v>
      </c>
      <c r="C250" s="164" t="s">
        <v>377</v>
      </c>
      <c r="D250" s="164" t="s">
        <v>55</v>
      </c>
      <c r="E250" s="80"/>
      <c r="F250" s="84"/>
      <c r="G250" s="76">
        <v>13</v>
      </c>
      <c r="H250" s="92">
        <v>18.899999999999999</v>
      </c>
      <c r="K250" s="45"/>
    </row>
    <row r="251" spans="1:11" s="44" customFormat="1" x14ac:dyDescent="0.2">
      <c r="A251" s="71" t="s">
        <v>19</v>
      </c>
      <c r="B251" s="72">
        <v>8</v>
      </c>
      <c r="C251" s="164" t="s">
        <v>393</v>
      </c>
      <c r="D251" s="164" t="s">
        <v>77</v>
      </c>
      <c r="E251" s="71">
        <v>2014</v>
      </c>
      <c r="F251" s="164" t="s">
        <v>99</v>
      </c>
      <c r="G251" s="76">
        <v>13</v>
      </c>
      <c r="H251" s="73">
        <v>18.899999999999999</v>
      </c>
    </row>
    <row r="252" spans="1:11" s="44" customFormat="1" x14ac:dyDescent="0.2">
      <c r="A252" s="71" t="s">
        <v>19</v>
      </c>
      <c r="B252" s="91">
        <v>2</v>
      </c>
      <c r="C252" s="164" t="s">
        <v>257</v>
      </c>
      <c r="D252" s="164" t="s">
        <v>8</v>
      </c>
      <c r="E252" s="71">
        <v>2011</v>
      </c>
      <c r="F252" s="164" t="s">
        <v>32</v>
      </c>
      <c r="G252" s="76">
        <v>13</v>
      </c>
      <c r="H252" s="73">
        <v>18.7</v>
      </c>
      <c r="K252" s="45"/>
    </row>
    <row r="253" spans="1:11" s="44" customFormat="1" x14ac:dyDescent="0.2">
      <c r="A253" s="71" t="s">
        <v>19</v>
      </c>
      <c r="B253" s="72">
        <v>6</v>
      </c>
      <c r="C253" s="164" t="s">
        <v>386</v>
      </c>
      <c r="D253" s="164" t="s">
        <v>126</v>
      </c>
      <c r="E253" s="80">
        <v>2015</v>
      </c>
      <c r="F253" s="164" t="s">
        <v>32</v>
      </c>
      <c r="G253" s="76">
        <v>13</v>
      </c>
      <c r="H253" s="92">
        <v>18.600000000000001</v>
      </c>
      <c r="K253" s="45"/>
    </row>
    <row r="254" spans="1:11" s="44" customFormat="1" x14ac:dyDescent="0.2">
      <c r="A254" s="71" t="s">
        <v>19</v>
      </c>
      <c r="B254" s="72">
        <v>7</v>
      </c>
      <c r="C254" s="164" t="s">
        <v>107</v>
      </c>
      <c r="D254" s="164" t="s">
        <v>77</v>
      </c>
      <c r="E254" s="80">
        <v>2016</v>
      </c>
      <c r="F254" s="84"/>
      <c r="G254" s="76">
        <v>13</v>
      </c>
      <c r="H254" s="92">
        <v>18.600000000000001</v>
      </c>
      <c r="K254" s="45"/>
    </row>
    <row r="255" spans="1:11" s="44" customFormat="1" x14ac:dyDescent="0.2">
      <c r="A255" s="71" t="s">
        <v>19</v>
      </c>
      <c r="B255" s="91">
        <v>1</v>
      </c>
      <c r="C255" s="164" t="s">
        <v>120</v>
      </c>
      <c r="D255" s="164" t="s">
        <v>8</v>
      </c>
      <c r="E255" s="71">
        <v>2013</v>
      </c>
      <c r="F255" s="164" t="s">
        <v>99</v>
      </c>
      <c r="G255" s="76">
        <v>13</v>
      </c>
      <c r="H255" s="73">
        <v>18.399999999999999</v>
      </c>
      <c r="I255" s="21"/>
      <c r="K255" s="45"/>
    </row>
    <row r="256" spans="1:11" s="44" customFormat="1" x14ac:dyDescent="0.2">
      <c r="A256" s="71" t="s">
        <v>19</v>
      </c>
      <c r="B256" s="91">
        <v>3</v>
      </c>
      <c r="C256" s="164" t="s">
        <v>339</v>
      </c>
      <c r="D256" s="164" t="s">
        <v>20</v>
      </c>
      <c r="E256" s="76"/>
      <c r="F256" s="84"/>
      <c r="G256" s="76">
        <v>13</v>
      </c>
      <c r="H256" s="79">
        <v>18.399999999999999</v>
      </c>
      <c r="I256" s="13"/>
      <c r="K256" s="45"/>
    </row>
    <row r="257" spans="1:11" s="44" customFormat="1" x14ac:dyDescent="0.2">
      <c r="A257" s="71" t="s">
        <v>19</v>
      </c>
      <c r="B257" s="72">
        <v>4</v>
      </c>
      <c r="C257" s="164" t="s">
        <v>390</v>
      </c>
      <c r="D257" s="164" t="s">
        <v>43</v>
      </c>
      <c r="E257" s="76">
        <v>2013</v>
      </c>
      <c r="F257" s="164"/>
      <c r="G257" s="76">
        <v>13</v>
      </c>
      <c r="H257" s="79">
        <v>18.2</v>
      </c>
      <c r="K257" s="45"/>
    </row>
    <row r="258" spans="1:11" s="44" customFormat="1" x14ac:dyDescent="0.2">
      <c r="A258" s="76"/>
      <c r="B258" s="91"/>
      <c r="C258" s="84"/>
      <c r="D258" s="78"/>
      <c r="E258" s="76"/>
      <c r="F258" s="84"/>
      <c r="G258" s="76"/>
      <c r="H258" s="79"/>
      <c r="K258" s="45"/>
    </row>
    <row r="259" spans="1:11" s="44" customFormat="1" x14ac:dyDescent="0.2">
      <c r="A259" s="33" t="s">
        <v>97</v>
      </c>
      <c r="B259" s="91"/>
      <c r="C259" s="78"/>
      <c r="D259" s="78"/>
      <c r="E259" s="76"/>
      <c r="F259" s="84"/>
      <c r="G259" s="76"/>
      <c r="H259" s="79"/>
      <c r="K259" s="45"/>
    </row>
    <row r="260" spans="1:11" s="44" customFormat="1" x14ac:dyDescent="0.2">
      <c r="A260" s="86" t="s">
        <v>204</v>
      </c>
      <c r="B260" s="87">
        <v>2</v>
      </c>
      <c r="C260" s="167" t="s">
        <v>212</v>
      </c>
      <c r="D260" s="167" t="s">
        <v>51</v>
      </c>
      <c r="E260" s="86"/>
      <c r="F260" s="167" t="s">
        <v>349</v>
      </c>
      <c r="G260" s="86">
        <v>16</v>
      </c>
      <c r="H260" s="89">
        <v>18.899999999999999</v>
      </c>
      <c r="K260" s="45"/>
    </row>
    <row r="261" spans="1:11" s="44" customFormat="1" x14ac:dyDescent="0.2">
      <c r="A261" s="71" t="s">
        <v>204</v>
      </c>
      <c r="B261" s="72">
        <v>3</v>
      </c>
      <c r="C261" s="164" t="s">
        <v>195</v>
      </c>
      <c r="D261" s="164" t="s">
        <v>62</v>
      </c>
      <c r="E261" s="71"/>
      <c r="F261" s="164" t="s">
        <v>228</v>
      </c>
      <c r="G261" s="71">
        <v>16</v>
      </c>
      <c r="H261" s="73">
        <v>18.8</v>
      </c>
      <c r="K261" s="45"/>
    </row>
    <row r="262" spans="1:11" s="44" customFormat="1" x14ac:dyDescent="0.2">
      <c r="A262" s="71" t="s">
        <v>204</v>
      </c>
      <c r="B262" s="72">
        <v>10</v>
      </c>
      <c r="C262" s="164" t="s">
        <v>377</v>
      </c>
      <c r="D262" s="164" t="s">
        <v>55</v>
      </c>
      <c r="E262" s="76"/>
      <c r="F262" s="164" t="s">
        <v>16</v>
      </c>
      <c r="G262" s="71">
        <v>16</v>
      </c>
      <c r="H262" s="79">
        <v>18.8</v>
      </c>
    </row>
    <row r="263" spans="1:11" s="44" customFormat="1" x14ac:dyDescent="0.2">
      <c r="A263" s="71" t="s">
        <v>204</v>
      </c>
      <c r="B263" s="72">
        <v>14</v>
      </c>
      <c r="C263" s="164" t="s">
        <v>179</v>
      </c>
      <c r="D263" s="164" t="s">
        <v>126</v>
      </c>
      <c r="E263" s="80"/>
      <c r="F263" s="164" t="s">
        <v>145</v>
      </c>
      <c r="G263" s="71">
        <v>16</v>
      </c>
      <c r="H263" s="92">
        <v>18.7</v>
      </c>
    </row>
    <row r="264" spans="1:11" s="44" customFormat="1" x14ac:dyDescent="0.2">
      <c r="A264" s="71" t="s">
        <v>204</v>
      </c>
      <c r="B264" s="72">
        <v>8</v>
      </c>
      <c r="C264" s="164" t="s">
        <v>350</v>
      </c>
      <c r="D264" s="164" t="s">
        <v>25</v>
      </c>
      <c r="E264" s="76"/>
      <c r="F264" s="164" t="s">
        <v>15</v>
      </c>
      <c r="G264" s="71">
        <v>16</v>
      </c>
      <c r="H264" s="79">
        <v>18.600000000000001</v>
      </c>
    </row>
    <row r="265" spans="1:11" s="44" customFormat="1" x14ac:dyDescent="0.2">
      <c r="A265" s="71" t="s">
        <v>204</v>
      </c>
      <c r="B265" s="72">
        <v>15</v>
      </c>
      <c r="C265" s="164" t="s">
        <v>81</v>
      </c>
      <c r="D265" s="164" t="s">
        <v>77</v>
      </c>
      <c r="E265" s="71"/>
      <c r="F265" s="164" t="s">
        <v>226</v>
      </c>
      <c r="G265" s="71">
        <v>16</v>
      </c>
      <c r="H265" s="73">
        <v>18.600000000000001</v>
      </c>
    </row>
    <row r="266" spans="1:11" s="44" customFormat="1" x14ac:dyDescent="0.2">
      <c r="A266" s="71" t="s">
        <v>204</v>
      </c>
      <c r="B266" s="72">
        <v>6</v>
      </c>
      <c r="C266" s="164" t="s">
        <v>344</v>
      </c>
      <c r="D266" s="164" t="s">
        <v>38</v>
      </c>
      <c r="E266" s="71"/>
      <c r="F266" s="164" t="s">
        <v>145</v>
      </c>
      <c r="G266" s="71">
        <v>16</v>
      </c>
      <c r="H266" s="73">
        <v>18.5</v>
      </c>
      <c r="I266" s="21"/>
    </row>
    <row r="267" spans="1:11" s="44" customFormat="1" x14ac:dyDescent="0.2">
      <c r="A267" s="71" t="s">
        <v>204</v>
      </c>
      <c r="B267" s="91">
        <v>17</v>
      </c>
      <c r="C267" s="164" t="s">
        <v>423</v>
      </c>
      <c r="D267" s="164" t="s">
        <v>8</v>
      </c>
      <c r="E267" s="76"/>
      <c r="F267" s="164" t="s">
        <v>418</v>
      </c>
      <c r="G267" s="71">
        <v>16</v>
      </c>
      <c r="H267" s="79">
        <v>18.5</v>
      </c>
      <c r="I267" s="13"/>
    </row>
    <row r="268" spans="1:11" s="44" customFormat="1" x14ac:dyDescent="0.2">
      <c r="A268" s="71" t="s">
        <v>204</v>
      </c>
      <c r="B268" s="72">
        <v>1</v>
      </c>
      <c r="C268" s="164" t="s">
        <v>36</v>
      </c>
      <c r="D268" s="164" t="s">
        <v>34</v>
      </c>
      <c r="E268" s="71">
        <v>2015</v>
      </c>
      <c r="F268" s="164" t="s">
        <v>348</v>
      </c>
      <c r="G268" s="71">
        <v>16</v>
      </c>
      <c r="H268" s="73">
        <v>18.399999999999999</v>
      </c>
    </row>
    <row r="269" spans="1:11" s="44" customFormat="1" x14ac:dyDescent="0.2">
      <c r="A269" s="71" t="s">
        <v>204</v>
      </c>
      <c r="B269" s="72">
        <v>12</v>
      </c>
      <c r="C269" s="164" t="s">
        <v>359</v>
      </c>
      <c r="D269" s="164" t="s">
        <v>8</v>
      </c>
      <c r="E269" s="80"/>
      <c r="F269" s="164" t="s">
        <v>16</v>
      </c>
      <c r="G269" s="71">
        <v>16</v>
      </c>
      <c r="H269" s="92">
        <v>18.399999999999999</v>
      </c>
    </row>
    <row r="270" spans="1:11" s="44" customFormat="1" x14ac:dyDescent="0.2">
      <c r="A270" s="71" t="s">
        <v>204</v>
      </c>
      <c r="B270" s="72">
        <v>4</v>
      </c>
      <c r="C270" s="164" t="s">
        <v>340</v>
      </c>
      <c r="D270" s="164" t="s">
        <v>34</v>
      </c>
      <c r="E270" s="76"/>
      <c r="F270" s="164" t="s">
        <v>226</v>
      </c>
      <c r="G270" s="71">
        <v>16</v>
      </c>
      <c r="H270" s="79">
        <v>18.3</v>
      </c>
    </row>
    <row r="271" spans="1:11" s="44" customFormat="1" x14ac:dyDescent="0.2">
      <c r="A271" s="71" t="s">
        <v>204</v>
      </c>
      <c r="B271" s="72">
        <v>7</v>
      </c>
      <c r="C271" s="164" t="s">
        <v>196</v>
      </c>
      <c r="D271" s="164" t="s">
        <v>149</v>
      </c>
      <c r="E271" s="76"/>
      <c r="F271" s="164" t="s">
        <v>145</v>
      </c>
      <c r="G271" s="71">
        <v>16</v>
      </c>
      <c r="H271" s="79">
        <v>18.3</v>
      </c>
    </row>
    <row r="272" spans="1:11" s="44" customFormat="1" x14ac:dyDescent="0.2">
      <c r="A272" s="71" t="s">
        <v>204</v>
      </c>
      <c r="B272" s="72">
        <v>13</v>
      </c>
      <c r="C272" s="164" t="s">
        <v>264</v>
      </c>
      <c r="D272" s="164" t="s">
        <v>8</v>
      </c>
      <c r="E272" s="76"/>
      <c r="F272" s="164" t="s">
        <v>16</v>
      </c>
      <c r="G272" s="71">
        <v>16</v>
      </c>
      <c r="H272" s="79">
        <v>18.2</v>
      </c>
    </row>
    <row r="273" spans="1:8" s="44" customFormat="1" x14ac:dyDescent="0.2">
      <c r="A273" s="71" t="s">
        <v>204</v>
      </c>
      <c r="B273" s="72">
        <v>11</v>
      </c>
      <c r="C273" s="164" t="s">
        <v>76</v>
      </c>
      <c r="D273" s="164" t="s">
        <v>77</v>
      </c>
      <c r="E273" s="80"/>
      <c r="F273" s="164" t="s">
        <v>16</v>
      </c>
      <c r="G273" s="71">
        <v>16</v>
      </c>
      <c r="H273" s="92">
        <v>17.899999999999999</v>
      </c>
    </row>
    <row r="274" spans="1:8" s="44" customFormat="1" x14ac:dyDescent="0.2">
      <c r="A274" s="71" t="s">
        <v>204</v>
      </c>
      <c r="B274" s="72">
        <v>5</v>
      </c>
      <c r="C274" s="164" t="s">
        <v>191</v>
      </c>
      <c r="D274" s="164" t="s">
        <v>39</v>
      </c>
      <c r="E274" s="71"/>
      <c r="F274" s="164" t="s">
        <v>242</v>
      </c>
      <c r="G274" s="71">
        <v>16</v>
      </c>
      <c r="H274" s="73">
        <v>17.8</v>
      </c>
    </row>
    <row r="275" spans="1:8" s="44" customFormat="1" x14ac:dyDescent="0.2">
      <c r="A275" s="71" t="s">
        <v>204</v>
      </c>
      <c r="B275" s="72">
        <v>9</v>
      </c>
      <c r="C275" s="164" t="s">
        <v>175</v>
      </c>
      <c r="D275" s="164" t="s">
        <v>8</v>
      </c>
      <c r="E275" s="76"/>
      <c r="F275" s="164" t="s">
        <v>226</v>
      </c>
      <c r="G275" s="71">
        <v>16</v>
      </c>
      <c r="H275" s="79">
        <v>17.7</v>
      </c>
    </row>
    <row r="276" spans="1:8" s="44" customFormat="1" x14ac:dyDescent="0.2">
      <c r="A276" s="71" t="s">
        <v>204</v>
      </c>
      <c r="B276" s="91">
        <v>16</v>
      </c>
      <c r="C276" s="164" t="s">
        <v>53</v>
      </c>
      <c r="D276" s="164" t="s">
        <v>55</v>
      </c>
      <c r="E276" s="71"/>
      <c r="F276" s="164" t="s">
        <v>414</v>
      </c>
      <c r="G276" s="71">
        <v>16</v>
      </c>
      <c r="H276" s="73">
        <v>17.5</v>
      </c>
    </row>
    <row r="277" spans="1:8" s="44" customFormat="1" x14ac:dyDescent="0.2">
      <c r="A277" s="76"/>
      <c r="B277" s="91"/>
      <c r="C277" s="78"/>
      <c r="D277" s="78"/>
      <c r="E277" s="76"/>
      <c r="F277" s="78"/>
      <c r="G277" s="76"/>
      <c r="H277" s="79"/>
    </row>
    <row r="278" spans="1:8" s="44" customFormat="1" x14ac:dyDescent="0.2">
      <c r="A278" s="133" t="s">
        <v>84</v>
      </c>
      <c r="B278" s="91"/>
      <c r="C278" s="84"/>
      <c r="D278" s="78"/>
      <c r="E278" s="76"/>
      <c r="F278" s="84"/>
      <c r="G278" s="76"/>
      <c r="H278" s="79"/>
    </row>
    <row r="279" spans="1:8" s="44" customFormat="1" x14ac:dyDescent="0.2">
      <c r="A279" s="86" t="s">
        <v>35</v>
      </c>
      <c r="B279" s="87">
        <v>3</v>
      </c>
      <c r="C279" s="167" t="s">
        <v>305</v>
      </c>
      <c r="D279" s="167" t="s">
        <v>28</v>
      </c>
      <c r="E279" s="86"/>
      <c r="F279" s="167" t="s">
        <v>99</v>
      </c>
      <c r="G279" s="86">
        <v>7</v>
      </c>
      <c r="H279" s="89">
        <v>19.3</v>
      </c>
    </row>
    <row r="280" spans="1:8" s="44" customFormat="1" x14ac:dyDescent="0.2">
      <c r="A280" s="71" t="s">
        <v>35</v>
      </c>
      <c r="B280" s="91">
        <v>7</v>
      </c>
      <c r="C280" s="162" t="s">
        <v>306</v>
      </c>
      <c r="D280" s="162" t="s">
        <v>149</v>
      </c>
      <c r="E280" s="80"/>
      <c r="F280" s="162" t="s">
        <v>99</v>
      </c>
      <c r="G280" s="80">
        <v>7</v>
      </c>
      <c r="H280" s="92">
        <v>18.899999999999999</v>
      </c>
    </row>
    <row r="281" spans="1:8" s="44" customFormat="1" x14ac:dyDescent="0.2">
      <c r="A281" s="71" t="s">
        <v>35</v>
      </c>
      <c r="B281" s="91">
        <v>8</v>
      </c>
      <c r="C281" s="162" t="s">
        <v>200</v>
      </c>
      <c r="D281" s="162" t="s">
        <v>8</v>
      </c>
      <c r="E281" s="71"/>
      <c r="F281" s="162" t="s">
        <v>99</v>
      </c>
      <c r="G281" s="80">
        <v>7</v>
      </c>
      <c r="H281" s="73">
        <v>18.899999999999999</v>
      </c>
    </row>
    <row r="282" spans="1:8" s="44" customFormat="1" x14ac:dyDescent="0.2">
      <c r="A282" s="71" t="s">
        <v>35</v>
      </c>
      <c r="B282" s="91">
        <v>11</v>
      </c>
      <c r="C282" s="162" t="s">
        <v>56</v>
      </c>
      <c r="D282" s="162" t="s">
        <v>55</v>
      </c>
      <c r="E282" s="76"/>
      <c r="F282" s="162" t="s">
        <v>99</v>
      </c>
      <c r="G282" s="80">
        <v>7</v>
      </c>
      <c r="H282" s="79">
        <v>18.899999999999999</v>
      </c>
    </row>
    <row r="283" spans="1:8" s="44" customFormat="1" x14ac:dyDescent="0.2">
      <c r="A283" s="71" t="s">
        <v>35</v>
      </c>
      <c r="B283" s="91">
        <v>13</v>
      </c>
      <c r="C283" s="162" t="s">
        <v>81</v>
      </c>
      <c r="D283" s="162" t="s">
        <v>77</v>
      </c>
      <c r="E283" s="71"/>
      <c r="F283" s="162" t="s">
        <v>99</v>
      </c>
      <c r="G283" s="80">
        <v>7</v>
      </c>
      <c r="H283" s="73">
        <v>18.8</v>
      </c>
    </row>
    <row r="284" spans="1:8" s="44" customFormat="1" x14ac:dyDescent="0.2">
      <c r="A284" s="71" t="s">
        <v>35</v>
      </c>
      <c r="B284" s="91">
        <v>9</v>
      </c>
      <c r="C284" s="162" t="s">
        <v>215</v>
      </c>
      <c r="D284" s="162" t="s">
        <v>149</v>
      </c>
      <c r="E284" s="76"/>
      <c r="F284" s="78"/>
      <c r="G284" s="80">
        <v>7</v>
      </c>
      <c r="H284" s="79">
        <v>18.7</v>
      </c>
    </row>
    <row r="285" spans="1:8" s="44" customFormat="1" x14ac:dyDescent="0.2">
      <c r="A285" s="71" t="s">
        <v>35</v>
      </c>
      <c r="B285" s="91">
        <v>6</v>
      </c>
      <c r="C285" s="162" t="s">
        <v>196</v>
      </c>
      <c r="D285" s="162" t="s">
        <v>149</v>
      </c>
      <c r="E285" s="80"/>
      <c r="F285" s="162" t="s">
        <v>99</v>
      </c>
      <c r="G285" s="80">
        <v>7</v>
      </c>
      <c r="H285" s="92">
        <v>18.600000000000001</v>
      </c>
    </row>
    <row r="286" spans="1:8" s="44" customFormat="1" x14ac:dyDescent="0.2">
      <c r="A286" s="71" t="s">
        <v>35</v>
      </c>
      <c r="B286" s="91">
        <v>4</v>
      </c>
      <c r="C286" s="162" t="s">
        <v>172</v>
      </c>
      <c r="D286" s="162" t="s">
        <v>25</v>
      </c>
      <c r="E286" s="71">
        <v>2015</v>
      </c>
      <c r="F286" s="162" t="s">
        <v>99</v>
      </c>
      <c r="G286" s="80">
        <v>7</v>
      </c>
      <c r="H286" s="73">
        <v>18.399999999999999</v>
      </c>
    </row>
    <row r="287" spans="1:8" s="44" customFormat="1" x14ac:dyDescent="0.2">
      <c r="A287" s="71" t="s">
        <v>35</v>
      </c>
      <c r="B287" s="91">
        <v>12</v>
      </c>
      <c r="C287" s="162" t="s">
        <v>371</v>
      </c>
      <c r="D287" s="162" t="s">
        <v>55</v>
      </c>
      <c r="E287" s="76"/>
      <c r="F287" s="162" t="s">
        <v>99</v>
      </c>
      <c r="G287" s="80">
        <v>7</v>
      </c>
      <c r="H287" s="79">
        <v>18.399999999999999</v>
      </c>
    </row>
    <row r="288" spans="1:8" s="44" customFormat="1" x14ac:dyDescent="0.2">
      <c r="A288" s="71" t="s">
        <v>35</v>
      </c>
      <c r="B288" s="91">
        <v>1</v>
      </c>
      <c r="C288" s="162" t="s">
        <v>115</v>
      </c>
      <c r="D288" s="162" t="s">
        <v>116</v>
      </c>
      <c r="E288" s="71">
        <v>2016</v>
      </c>
      <c r="F288" s="162" t="s">
        <v>10</v>
      </c>
      <c r="G288" s="80">
        <v>7</v>
      </c>
      <c r="H288" s="73">
        <v>18</v>
      </c>
    </row>
    <row r="289" spans="1:11" s="44" customFormat="1" x14ac:dyDescent="0.2">
      <c r="A289" s="71" t="s">
        <v>35</v>
      </c>
      <c r="B289" s="91">
        <v>2</v>
      </c>
      <c r="C289" s="162" t="s">
        <v>225</v>
      </c>
      <c r="D289" s="162" t="s">
        <v>20</v>
      </c>
      <c r="E289" s="76">
        <v>2015</v>
      </c>
      <c r="F289" s="84"/>
      <c r="G289" s="80">
        <v>7</v>
      </c>
      <c r="H289" s="79">
        <v>18</v>
      </c>
    </row>
    <row r="290" spans="1:11" s="44" customFormat="1" x14ac:dyDescent="0.2">
      <c r="A290" s="71" t="s">
        <v>35</v>
      </c>
      <c r="B290" s="91">
        <v>5</v>
      </c>
      <c r="C290" s="162" t="s">
        <v>174</v>
      </c>
      <c r="D290" s="162" t="s">
        <v>25</v>
      </c>
      <c r="E290" s="76">
        <v>2015</v>
      </c>
      <c r="F290" s="162" t="s">
        <v>99</v>
      </c>
      <c r="G290" s="80">
        <v>7</v>
      </c>
      <c r="H290" s="79">
        <v>18</v>
      </c>
    </row>
    <row r="291" spans="1:11" s="44" customFormat="1" x14ac:dyDescent="0.2">
      <c r="A291" s="71" t="s">
        <v>35</v>
      </c>
      <c r="B291" s="91">
        <v>10</v>
      </c>
      <c r="C291" s="162" t="s">
        <v>181</v>
      </c>
      <c r="D291" s="162" t="s">
        <v>77</v>
      </c>
      <c r="E291" s="71">
        <v>2015</v>
      </c>
      <c r="F291" s="84"/>
      <c r="G291" s="80">
        <v>7</v>
      </c>
      <c r="H291" s="73">
        <v>17.8</v>
      </c>
    </row>
    <row r="292" spans="1:11" s="44" customFormat="1" x14ac:dyDescent="0.2">
      <c r="A292" s="71" t="s">
        <v>35</v>
      </c>
      <c r="B292" s="91">
        <v>14</v>
      </c>
      <c r="C292" s="162" t="s">
        <v>361</v>
      </c>
      <c r="D292" s="162" t="s">
        <v>43</v>
      </c>
      <c r="E292" s="76">
        <v>2015</v>
      </c>
      <c r="F292" s="162" t="s">
        <v>99</v>
      </c>
      <c r="G292" s="80">
        <v>7</v>
      </c>
      <c r="H292" s="79">
        <v>17.2</v>
      </c>
      <c r="K292" s="45"/>
    </row>
    <row r="293" spans="1:11" s="44" customFormat="1" x14ac:dyDescent="0.2">
      <c r="A293" s="76"/>
      <c r="B293" s="91"/>
      <c r="C293" s="78"/>
      <c r="D293" s="78"/>
      <c r="E293" s="76"/>
      <c r="F293" s="84"/>
      <c r="G293" s="76"/>
      <c r="H293" s="79"/>
      <c r="I293" s="13"/>
    </row>
    <row r="294" spans="1:11" s="44" customFormat="1" x14ac:dyDescent="0.2">
      <c r="A294" s="133" t="s">
        <v>83</v>
      </c>
      <c r="B294" s="91"/>
      <c r="C294" s="78"/>
      <c r="D294" s="78"/>
      <c r="E294" s="76"/>
      <c r="F294" s="84"/>
      <c r="G294" s="76"/>
      <c r="H294" s="79"/>
      <c r="I294" s="13"/>
    </row>
    <row r="295" spans="1:11" s="44" customFormat="1" x14ac:dyDescent="0.2">
      <c r="A295" s="86" t="s">
        <v>14</v>
      </c>
      <c r="B295" s="87">
        <v>8</v>
      </c>
      <c r="C295" s="167" t="s">
        <v>104</v>
      </c>
      <c r="D295" s="167" t="s">
        <v>51</v>
      </c>
      <c r="E295" s="86"/>
      <c r="F295" s="167" t="s">
        <v>99</v>
      </c>
      <c r="G295" s="86">
        <v>9</v>
      </c>
      <c r="H295" s="89">
        <v>19.2</v>
      </c>
    </row>
    <row r="296" spans="1:11" s="44" customFormat="1" x14ac:dyDescent="0.2">
      <c r="A296" s="71" t="s">
        <v>14</v>
      </c>
      <c r="B296" s="91">
        <v>15</v>
      </c>
      <c r="C296" s="164" t="s">
        <v>112</v>
      </c>
      <c r="D296" s="164" t="s">
        <v>8</v>
      </c>
      <c r="E296" s="80">
        <v>2016</v>
      </c>
      <c r="F296" s="164" t="s">
        <v>32</v>
      </c>
      <c r="G296" s="80">
        <v>9</v>
      </c>
      <c r="H296" s="73">
        <v>19.100000000000001</v>
      </c>
      <c r="I296" s="39"/>
    </row>
    <row r="297" spans="1:11" s="44" customFormat="1" x14ac:dyDescent="0.2">
      <c r="A297" s="71" t="s">
        <v>14</v>
      </c>
      <c r="B297" s="91">
        <v>13</v>
      </c>
      <c r="C297" s="164" t="s">
        <v>211</v>
      </c>
      <c r="D297" s="164" t="s">
        <v>8</v>
      </c>
      <c r="E297" s="76">
        <v>2013</v>
      </c>
      <c r="F297" s="164" t="s">
        <v>32</v>
      </c>
      <c r="G297" s="80">
        <v>9</v>
      </c>
      <c r="H297" s="92">
        <v>19</v>
      </c>
      <c r="I297" s="13"/>
    </row>
    <row r="298" spans="1:11" s="44" customFormat="1" x14ac:dyDescent="0.2">
      <c r="A298" s="71" t="s">
        <v>14</v>
      </c>
      <c r="B298" s="91">
        <v>20</v>
      </c>
      <c r="C298" s="164" t="s">
        <v>376</v>
      </c>
      <c r="D298" s="164" t="s">
        <v>108</v>
      </c>
      <c r="E298" s="71"/>
      <c r="F298" s="164" t="s">
        <v>32</v>
      </c>
      <c r="G298" s="80">
        <v>9</v>
      </c>
      <c r="H298" s="73">
        <v>19</v>
      </c>
    </row>
    <row r="299" spans="1:11" s="44" customFormat="1" x14ac:dyDescent="0.2">
      <c r="A299" s="71" t="s">
        <v>14</v>
      </c>
      <c r="B299" s="91">
        <v>21</v>
      </c>
      <c r="C299" s="164" t="s">
        <v>377</v>
      </c>
      <c r="D299" s="164" t="s">
        <v>55</v>
      </c>
      <c r="E299" s="71">
        <v>2013</v>
      </c>
      <c r="F299" s="164" t="s">
        <v>99</v>
      </c>
      <c r="G299" s="80">
        <v>9</v>
      </c>
      <c r="H299" s="73">
        <v>19</v>
      </c>
    </row>
    <row r="300" spans="1:11" s="44" customFormat="1" x14ac:dyDescent="0.2">
      <c r="A300" s="71" t="s">
        <v>14</v>
      </c>
      <c r="B300" s="72">
        <v>36</v>
      </c>
      <c r="C300" s="164" t="s">
        <v>430</v>
      </c>
      <c r="D300" s="164" t="s">
        <v>123</v>
      </c>
      <c r="E300" s="71">
        <v>2009</v>
      </c>
      <c r="F300" s="164" t="s">
        <v>99</v>
      </c>
      <c r="G300" s="80">
        <v>9</v>
      </c>
      <c r="H300" s="73">
        <v>19</v>
      </c>
    </row>
    <row r="301" spans="1:11" s="44" customFormat="1" x14ac:dyDescent="0.2">
      <c r="A301" s="71" t="s">
        <v>14</v>
      </c>
      <c r="B301" s="91">
        <v>3</v>
      </c>
      <c r="C301" s="164" t="s">
        <v>257</v>
      </c>
      <c r="D301" s="164" t="s">
        <v>8</v>
      </c>
      <c r="E301" s="71">
        <v>2015</v>
      </c>
      <c r="F301" s="164" t="s">
        <v>32</v>
      </c>
      <c r="G301" s="80">
        <v>9</v>
      </c>
      <c r="H301" s="73">
        <v>18.899999999999999</v>
      </c>
    </row>
    <row r="302" spans="1:11" s="44" customFormat="1" x14ac:dyDescent="0.2">
      <c r="A302" s="71" t="s">
        <v>14</v>
      </c>
      <c r="B302" s="91">
        <v>23</v>
      </c>
      <c r="C302" s="164" t="s">
        <v>117</v>
      </c>
      <c r="D302" s="164" t="s">
        <v>55</v>
      </c>
      <c r="E302" s="80"/>
      <c r="F302" s="164" t="s">
        <v>99</v>
      </c>
      <c r="G302" s="80">
        <v>9</v>
      </c>
      <c r="H302" s="92">
        <v>18.899999999999999</v>
      </c>
    </row>
    <row r="303" spans="1:11" s="44" customFormat="1" x14ac:dyDescent="0.2">
      <c r="A303" s="71" t="s">
        <v>14</v>
      </c>
      <c r="B303" s="91">
        <v>35</v>
      </c>
      <c r="C303" s="164" t="s">
        <v>420</v>
      </c>
      <c r="D303" s="164" t="s">
        <v>46</v>
      </c>
      <c r="E303" s="80"/>
      <c r="F303" s="164" t="s">
        <v>421</v>
      </c>
      <c r="G303" s="80">
        <v>9</v>
      </c>
      <c r="H303" s="92">
        <v>18.899999999999999</v>
      </c>
    </row>
    <row r="304" spans="1:11" s="44" customFormat="1" x14ac:dyDescent="0.2">
      <c r="A304" s="71" t="s">
        <v>14</v>
      </c>
      <c r="B304" s="91">
        <v>14</v>
      </c>
      <c r="C304" s="164" t="s">
        <v>211</v>
      </c>
      <c r="D304" s="164" t="s">
        <v>8</v>
      </c>
      <c r="E304" s="80">
        <v>2015</v>
      </c>
      <c r="F304" s="164" t="s">
        <v>32</v>
      </c>
      <c r="G304" s="80">
        <v>9</v>
      </c>
      <c r="H304" s="92">
        <v>18.8</v>
      </c>
    </row>
    <row r="305" spans="1:11" s="44" customFormat="1" x14ac:dyDescent="0.2">
      <c r="A305" s="71" t="s">
        <v>14</v>
      </c>
      <c r="B305" s="91">
        <v>17</v>
      </c>
      <c r="C305" s="164" t="s">
        <v>369</v>
      </c>
      <c r="D305" s="164" t="s">
        <v>108</v>
      </c>
      <c r="E305" s="76"/>
      <c r="F305" s="84"/>
      <c r="G305" s="80">
        <v>9</v>
      </c>
      <c r="H305" s="79">
        <v>18.8</v>
      </c>
    </row>
    <row r="306" spans="1:11" s="44" customFormat="1" x14ac:dyDescent="0.2">
      <c r="A306" s="71" t="s">
        <v>14</v>
      </c>
      <c r="B306" s="91">
        <v>18</v>
      </c>
      <c r="C306" s="164" t="s">
        <v>375</v>
      </c>
      <c r="D306" s="164" t="s">
        <v>55</v>
      </c>
      <c r="E306" s="71"/>
      <c r="F306" s="164" t="s">
        <v>99</v>
      </c>
      <c r="G306" s="80">
        <v>9</v>
      </c>
      <c r="H306" s="79">
        <v>18.8</v>
      </c>
    </row>
    <row r="307" spans="1:11" s="44" customFormat="1" x14ac:dyDescent="0.2">
      <c r="A307" s="71" t="s">
        <v>14</v>
      </c>
      <c r="B307" s="91">
        <v>34</v>
      </c>
      <c r="C307" s="164" t="s">
        <v>417</v>
      </c>
      <c r="D307" s="164" t="s">
        <v>182</v>
      </c>
      <c r="E307" s="80">
        <v>2016</v>
      </c>
      <c r="F307" s="164" t="s">
        <v>99</v>
      </c>
      <c r="G307" s="80">
        <v>9</v>
      </c>
      <c r="H307" s="92">
        <v>18.8</v>
      </c>
    </row>
    <row r="308" spans="1:11" s="44" customFormat="1" x14ac:dyDescent="0.2">
      <c r="A308" s="71" t="s">
        <v>14</v>
      </c>
      <c r="B308" s="91">
        <v>2</v>
      </c>
      <c r="C308" s="164" t="s">
        <v>185</v>
      </c>
      <c r="D308" s="164" t="s">
        <v>38</v>
      </c>
      <c r="E308" s="76"/>
      <c r="F308" s="164" t="s">
        <v>99</v>
      </c>
      <c r="G308" s="80">
        <v>9</v>
      </c>
      <c r="H308" s="79">
        <v>18.7</v>
      </c>
    </row>
    <row r="309" spans="1:11" s="44" customFormat="1" x14ac:dyDescent="0.2">
      <c r="A309" s="71" t="s">
        <v>14</v>
      </c>
      <c r="B309" s="91">
        <v>7</v>
      </c>
      <c r="C309" s="164" t="s">
        <v>120</v>
      </c>
      <c r="D309" s="164" t="s">
        <v>8</v>
      </c>
      <c r="E309" s="76">
        <v>2013</v>
      </c>
      <c r="F309" s="164" t="s">
        <v>99</v>
      </c>
      <c r="G309" s="80">
        <v>9</v>
      </c>
      <c r="H309" s="79">
        <v>18.7</v>
      </c>
    </row>
    <row r="310" spans="1:11" s="44" customFormat="1" x14ac:dyDescent="0.2">
      <c r="A310" s="71" t="s">
        <v>14</v>
      </c>
      <c r="B310" s="91">
        <v>9</v>
      </c>
      <c r="C310" s="164" t="s">
        <v>308</v>
      </c>
      <c r="D310" s="164" t="s">
        <v>173</v>
      </c>
      <c r="E310" s="71">
        <v>2015</v>
      </c>
      <c r="F310" s="164" t="s">
        <v>32</v>
      </c>
      <c r="G310" s="80">
        <v>9</v>
      </c>
      <c r="H310" s="73">
        <v>18.7</v>
      </c>
    </row>
    <row r="311" spans="1:11" s="44" customFormat="1" x14ac:dyDescent="0.2">
      <c r="A311" s="71" t="s">
        <v>14</v>
      </c>
      <c r="B311" s="91">
        <v>11</v>
      </c>
      <c r="C311" s="154" t="s">
        <v>196</v>
      </c>
      <c r="D311" s="154" t="s">
        <v>149</v>
      </c>
      <c r="E311" s="18"/>
      <c r="F311" s="154" t="s">
        <v>32</v>
      </c>
      <c r="G311" s="80">
        <v>9</v>
      </c>
      <c r="H311" s="73">
        <v>18.7</v>
      </c>
      <c r="K311" s="45"/>
    </row>
    <row r="312" spans="1:11" s="44" customFormat="1" x14ac:dyDescent="0.2">
      <c r="A312" s="71" t="s">
        <v>14</v>
      </c>
      <c r="B312" s="91">
        <v>22</v>
      </c>
      <c r="C312" s="164" t="s">
        <v>371</v>
      </c>
      <c r="D312" s="164" t="s">
        <v>55</v>
      </c>
      <c r="E312" s="71"/>
      <c r="F312" s="164" t="s">
        <v>99</v>
      </c>
      <c r="G312" s="80">
        <v>9</v>
      </c>
      <c r="H312" s="73">
        <v>18.7</v>
      </c>
      <c r="K312" s="45"/>
    </row>
    <row r="313" spans="1:11" s="44" customFormat="1" x14ac:dyDescent="0.2">
      <c r="A313" s="71" t="s">
        <v>14</v>
      </c>
      <c r="B313" s="91">
        <v>29</v>
      </c>
      <c r="C313" s="164" t="s">
        <v>119</v>
      </c>
      <c r="D313" s="164" t="s">
        <v>8</v>
      </c>
      <c r="E313" s="71"/>
      <c r="F313" s="84"/>
      <c r="G313" s="80">
        <v>9</v>
      </c>
      <c r="H313" s="73">
        <v>18.7</v>
      </c>
      <c r="K313" s="45"/>
    </row>
    <row r="314" spans="1:11" s="44" customFormat="1" x14ac:dyDescent="0.2">
      <c r="A314" s="71" t="s">
        <v>14</v>
      </c>
      <c r="B314" s="91">
        <v>33</v>
      </c>
      <c r="C314" s="164" t="s">
        <v>415</v>
      </c>
      <c r="D314" s="164" t="s">
        <v>8</v>
      </c>
      <c r="E314" s="71">
        <v>2015</v>
      </c>
      <c r="F314" s="164" t="s">
        <v>419</v>
      </c>
      <c r="G314" s="80">
        <v>9</v>
      </c>
      <c r="H314" s="73">
        <v>18.7</v>
      </c>
      <c r="K314" s="45"/>
    </row>
    <row r="315" spans="1:11" s="44" customFormat="1" x14ac:dyDescent="0.2">
      <c r="A315" s="71" t="s">
        <v>14</v>
      </c>
      <c r="B315" s="91">
        <v>4</v>
      </c>
      <c r="C315" s="164" t="s">
        <v>150</v>
      </c>
      <c r="D315" s="164" t="s">
        <v>51</v>
      </c>
      <c r="E315" s="76"/>
      <c r="F315" s="84"/>
      <c r="G315" s="80">
        <v>9</v>
      </c>
      <c r="H315" s="79">
        <v>18.600000000000001</v>
      </c>
      <c r="I315" s="21"/>
      <c r="K315" s="45"/>
    </row>
    <row r="316" spans="1:11" s="44" customFormat="1" x14ac:dyDescent="0.2">
      <c r="A316" s="71" t="s">
        <v>14</v>
      </c>
      <c r="B316" s="91">
        <v>5</v>
      </c>
      <c r="C316" s="164" t="s">
        <v>198</v>
      </c>
      <c r="D316" s="164" t="s">
        <v>28</v>
      </c>
      <c r="E316" s="76"/>
      <c r="F316" s="164" t="s">
        <v>99</v>
      </c>
      <c r="G316" s="80">
        <v>9</v>
      </c>
      <c r="H316" s="79">
        <v>18.600000000000001</v>
      </c>
      <c r="I316" s="13"/>
      <c r="K316" s="45"/>
    </row>
    <row r="317" spans="1:11" s="44" customFormat="1" x14ac:dyDescent="0.2">
      <c r="A317" s="71" t="s">
        <v>14</v>
      </c>
      <c r="B317" s="91">
        <v>12</v>
      </c>
      <c r="C317" s="164" t="s">
        <v>216</v>
      </c>
      <c r="D317" s="164" t="s">
        <v>28</v>
      </c>
      <c r="E317" s="71"/>
      <c r="F317" s="164" t="s">
        <v>99</v>
      </c>
      <c r="G317" s="80">
        <v>9</v>
      </c>
      <c r="H317" s="79">
        <v>18.600000000000001</v>
      </c>
      <c r="K317" s="45"/>
    </row>
    <row r="318" spans="1:11" s="44" customFormat="1" x14ac:dyDescent="0.2">
      <c r="A318" s="71" t="s">
        <v>14</v>
      </c>
      <c r="B318" s="91">
        <v>16</v>
      </c>
      <c r="C318" s="164" t="s">
        <v>210</v>
      </c>
      <c r="D318" s="164" t="s">
        <v>46</v>
      </c>
      <c r="E318" s="76">
        <v>2016</v>
      </c>
      <c r="F318" s="84"/>
      <c r="G318" s="80">
        <v>9</v>
      </c>
      <c r="H318" s="79">
        <v>18.600000000000001</v>
      </c>
      <c r="K318" s="45"/>
    </row>
    <row r="319" spans="1:11" s="44" customFormat="1" x14ac:dyDescent="0.2">
      <c r="A319" s="71" t="s">
        <v>14</v>
      </c>
      <c r="B319" s="91">
        <v>19</v>
      </c>
      <c r="C319" s="164" t="s">
        <v>129</v>
      </c>
      <c r="D319" s="164" t="s">
        <v>8</v>
      </c>
      <c r="E319" s="76"/>
      <c r="F319" s="84"/>
      <c r="G319" s="80">
        <v>9</v>
      </c>
      <c r="H319" s="79">
        <v>18.600000000000001</v>
      </c>
      <c r="K319" s="45"/>
    </row>
    <row r="320" spans="1:11" s="44" customFormat="1" x14ac:dyDescent="0.2">
      <c r="A320" s="71" t="s">
        <v>14</v>
      </c>
      <c r="B320" s="91">
        <v>26</v>
      </c>
      <c r="C320" s="164" t="s">
        <v>374</v>
      </c>
      <c r="D320" s="164" t="s">
        <v>43</v>
      </c>
      <c r="E320" s="71">
        <v>2015</v>
      </c>
      <c r="F320" s="164"/>
      <c r="G320" s="80">
        <v>9</v>
      </c>
      <c r="H320" s="73">
        <v>18.600000000000001</v>
      </c>
      <c r="K320" s="45"/>
    </row>
    <row r="321" spans="1:11" s="44" customFormat="1" x14ac:dyDescent="0.2">
      <c r="A321" s="71" t="s">
        <v>14</v>
      </c>
      <c r="B321" s="91">
        <v>10</v>
      </c>
      <c r="C321" s="164" t="s">
        <v>218</v>
      </c>
      <c r="D321" s="164" t="s">
        <v>8</v>
      </c>
      <c r="E321" s="76"/>
      <c r="F321" s="78"/>
      <c r="G321" s="80">
        <v>9</v>
      </c>
      <c r="H321" s="79">
        <v>18.5</v>
      </c>
      <c r="K321" s="45"/>
    </row>
    <row r="322" spans="1:11" s="44" customFormat="1" x14ac:dyDescent="0.2">
      <c r="A322" s="71" t="s">
        <v>14</v>
      </c>
      <c r="B322" s="91">
        <v>24</v>
      </c>
      <c r="C322" s="164" t="s">
        <v>378</v>
      </c>
      <c r="D322" s="164" t="s">
        <v>55</v>
      </c>
      <c r="E322" s="80"/>
      <c r="F322" s="84"/>
      <c r="G322" s="80">
        <v>9</v>
      </c>
      <c r="H322" s="73">
        <v>18.5</v>
      </c>
      <c r="K322" s="45"/>
    </row>
    <row r="323" spans="1:11" s="44" customFormat="1" x14ac:dyDescent="0.2">
      <c r="A323" s="71" t="s">
        <v>14</v>
      </c>
      <c r="B323" s="91">
        <v>32</v>
      </c>
      <c r="C323" s="164" t="s">
        <v>58</v>
      </c>
      <c r="D323" s="164" t="s">
        <v>55</v>
      </c>
      <c r="E323" s="76"/>
      <c r="F323" s="164" t="s">
        <v>99</v>
      </c>
      <c r="G323" s="80">
        <v>9</v>
      </c>
      <c r="H323" s="79">
        <v>18.5</v>
      </c>
      <c r="K323" s="45"/>
    </row>
    <row r="324" spans="1:11" s="44" customFormat="1" x14ac:dyDescent="0.2">
      <c r="A324" s="71" t="s">
        <v>14</v>
      </c>
      <c r="B324" s="91">
        <v>6</v>
      </c>
      <c r="C324" s="164" t="s">
        <v>214</v>
      </c>
      <c r="D324" s="164" t="s">
        <v>51</v>
      </c>
      <c r="E324" s="71"/>
      <c r="F324" s="164"/>
      <c r="G324" s="80">
        <v>9</v>
      </c>
      <c r="H324" s="73">
        <v>18.399999999999999</v>
      </c>
      <c r="K324" s="45"/>
    </row>
    <row r="325" spans="1:11" s="44" customFormat="1" x14ac:dyDescent="0.2">
      <c r="A325" s="71" t="s">
        <v>14</v>
      </c>
      <c r="B325" s="91">
        <v>25</v>
      </c>
      <c r="C325" s="164" t="s">
        <v>176</v>
      </c>
      <c r="D325" s="164" t="s">
        <v>55</v>
      </c>
      <c r="E325" s="76">
        <v>2016</v>
      </c>
      <c r="F325" s="164" t="s">
        <v>99</v>
      </c>
      <c r="G325" s="80">
        <v>9</v>
      </c>
      <c r="H325" s="79">
        <v>18.399999999999999</v>
      </c>
      <c r="K325" s="45"/>
    </row>
    <row r="326" spans="1:11" s="44" customFormat="1" x14ac:dyDescent="0.2">
      <c r="A326" s="71" t="s">
        <v>14</v>
      </c>
      <c r="B326" s="91">
        <v>27</v>
      </c>
      <c r="C326" s="164" t="s">
        <v>373</v>
      </c>
      <c r="D326" s="164" t="s">
        <v>43</v>
      </c>
      <c r="E326" s="80">
        <v>2016</v>
      </c>
      <c r="F326" s="164" t="s">
        <v>99</v>
      </c>
      <c r="G326" s="80">
        <v>9</v>
      </c>
      <c r="H326" s="79">
        <v>18.399999999999999</v>
      </c>
      <c r="K326" s="45"/>
    </row>
    <row r="327" spans="1:11" s="44" customFormat="1" x14ac:dyDescent="0.2">
      <c r="A327" s="71" t="s">
        <v>14</v>
      </c>
      <c r="B327" s="91">
        <v>30</v>
      </c>
      <c r="C327" s="164" t="s">
        <v>237</v>
      </c>
      <c r="D327" s="164" t="s">
        <v>8</v>
      </c>
      <c r="E327" s="76">
        <v>2016</v>
      </c>
      <c r="F327" s="84"/>
      <c r="G327" s="80">
        <v>9</v>
      </c>
      <c r="H327" s="79">
        <v>18.399999999999999</v>
      </c>
      <c r="K327" s="45"/>
    </row>
    <row r="328" spans="1:11" s="44" customFormat="1" x14ac:dyDescent="0.2">
      <c r="A328" s="71" t="s">
        <v>14</v>
      </c>
      <c r="B328" s="91">
        <v>28</v>
      </c>
      <c r="C328" s="164" t="s">
        <v>377</v>
      </c>
      <c r="D328" s="164" t="s">
        <v>55</v>
      </c>
      <c r="E328" s="76"/>
      <c r="F328" s="164" t="s">
        <v>99</v>
      </c>
      <c r="G328" s="80">
        <v>9</v>
      </c>
      <c r="H328" s="79">
        <v>18.2</v>
      </c>
      <c r="K328" s="45"/>
    </row>
    <row r="329" spans="1:11" s="44" customFormat="1" x14ac:dyDescent="0.2">
      <c r="A329" s="71" t="s">
        <v>14</v>
      </c>
      <c r="B329" s="91">
        <v>31</v>
      </c>
      <c r="C329" s="164" t="s">
        <v>81</v>
      </c>
      <c r="D329" s="164" t="s">
        <v>77</v>
      </c>
      <c r="E329" s="76"/>
      <c r="F329" s="164" t="s">
        <v>32</v>
      </c>
      <c r="G329" s="80">
        <v>9</v>
      </c>
      <c r="H329" s="79">
        <v>18</v>
      </c>
      <c r="K329" s="45"/>
    </row>
    <row r="330" spans="1:11" s="44" customFormat="1" x14ac:dyDescent="0.2">
      <c r="A330" s="71" t="s">
        <v>14</v>
      </c>
      <c r="B330" s="91">
        <v>1</v>
      </c>
      <c r="C330" s="164" t="s">
        <v>307</v>
      </c>
      <c r="D330" s="164" t="s">
        <v>116</v>
      </c>
      <c r="E330" s="76"/>
      <c r="F330" s="164" t="s">
        <v>32</v>
      </c>
      <c r="G330" s="80">
        <v>9</v>
      </c>
      <c r="H330" s="79">
        <v>17.899999999999999</v>
      </c>
      <c r="K330" s="45"/>
    </row>
    <row r="331" spans="1:11" s="44" customFormat="1" x14ac:dyDescent="0.2">
      <c r="A331" s="80"/>
      <c r="B331" s="91"/>
      <c r="C331" s="84"/>
      <c r="D331" s="84"/>
      <c r="E331" s="76"/>
      <c r="F331" s="78"/>
      <c r="G331" s="80"/>
      <c r="H331" s="79"/>
      <c r="K331" s="45"/>
    </row>
    <row r="332" spans="1:11" s="44" customFormat="1" x14ac:dyDescent="0.2">
      <c r="A332" s="81" t="s">
        <v>85</v>
      </c>
      <c r="B332" s="72"/>
      <c r="C332" s="78"/>
      <c r="D332" s="78"/>
      <c r="E332" s="71"/>
      <c r="F332" s="78"/>
      <c r="G332" s="76"/>
      <c r="H332" s="73"/>
      <c r="K332" s="45"/>
    </row>
    <row r="333" spans="1:11" s="132" customFormat="1" x14ac:dyDescent="0.2">
      <c r="A333" s="86" t="s">
        <v>18</v>
      </c>
      <c r="B333" s="87">
        <v>19</v>
      </c>
      <c r="C333" s="169" t="s">
        <v>81</v>
      </c>
      <c r="D333" s="169" t="s">
        <v>77</v>
      </c>
      <c r="E333" s="86">
        <v>2016</v>
      </c>
      <c r="F333" s="169"/>
      <c r="G333" s="86">
        <v>3</v>
      </c>
      <c r="H333" s="89">
        <v>19.399999999999999</v>
      </c>
      <c r="I333" s="132" t="s">
        <v>268</v>
      </c>
      <c r="K333" s="185"/>
    </row>
    <row r="334" spans="1:11" s="44" customFormat="1" x14ac:dyDescent="0.2">
      <c r="A334" s="71" t="s">
        <v>18</v>
      </c>
      <c r="B334" s="91">
        <v>23</v>
      </c>
      <c r="C334" s="162" t="s">
        <v>81</v>
      </c>
      <c r="D334" s="162" t="s">
        <v>77</v>
      </c>
      <c r="E334" s="76"/>
      <c r="F334" s="162" t="s">
        <v>99</v>
      </c>
      <c r="G334" s="80">
        <v>3</v>
      </c>
      <c r="H334" s="79">
        <v>19.2</v>
      </c>
      <c r="K334" s="45"/>
    </row>
    <row r="335" spans="1:11" s="44" customFormat="1" x14ac:dyDescent="0.2">
      <c r="A335" s="71" t="s">
        <v>18</v>
      </c>
      <c r="B335" s="91">
        <v>15</v>
      </c>
      <c r="C335" s="162" t="s">
        <v>248</v>
      </c>
      <c r="D335" s="162" t="s">
        <v>55</v>
      </c>
      <c r="E335" s="71"/>
      <c r="F335" s="162" t="s">
        <v>99</v>
      </c>
      <c r="G335" s="80">
        <v>3</v>
      </c>
      <c r="H335" s="73">
        <v>19</v>
      </c>
      <c r="K335" s="45"/>
    </row>
    <row r="336" spans="1:11" s="44" customFormat="1" x14ac:dyDescent="0.2">
      <c r="A336" s="71" t="s">
        <v>18</v>
      </c>
      <c r="B336" s="91">
        <v>8</v>
      </c>
      <c r="C336" s="162" t="s">
        <v>308</v>
      </c>
      <c r="D336" s="162" t="s">
        <v>173</v>
      </c>
      <c r="E336" s="71">
        <v>2015</v>
      </c>
      <c r="F336" s="162" t="s">
        <v>99</v>
      </c>
      <c r="G336" s="76">
        <v>3</v>
      </c>
      <c r="H336" s="73">
        <v>18.899999999999999</v>
      </c>
      <c r="K336" s="45"/>
    </row>
    <row r="337" spans="1:11" s="44" customFormat="1" x14ac:dyDescent="0.2">
      <c r="A337" s="71" t="s">
        <v>18</v>
      </c>
      <c r="B337" s="91">
        <v>11</v>
      </c>
      <c r="C337" s="162" t="s">
        <v>301</v>
      </c>
      <c r="D337" s="162" t="s">
        <v>173</v>
      </c>
      <c r="E337" s="76"/>
      <c r="F337" s="84"/>
      <c r="G337" s="80">
        <v>3</v>
      </c>
      <c r="H337" s="79">
        <v>18.899999999999999</v>
      </c>
      <c r="K337" s="45"/>
    </row>
    <row r="338" spans="1:11" s="44" customFormat="1" x14ac:dyDescent="0.2">
      <c r="A338" s="71" t="s">
        <v>18</v>
      </c>
      <c r="B338" s="91">
        <v>17</v>
      </c>
      <c r="C338" s="162" t="s">
        <v>379</v>
      </c>
      <c r="D338" s="162" t="s">
        <v>55</v>
      </c>
      <c r="E338" s="76"/>
      <c r="F338" s="162" t="s">
        <v>32</v>
      </c>
      <c r="G338" s="80">
        <v>3</v>
      </c>
      <c r="H338" s="79">
        <v>18.899999999999999</v>
      </c>
      <c r="K338" s="45"/>
    </row>
    <row r="339" spans="1:11" s="44" customFormat="1" x14ac:dyDescent="0.2">
      <c r="A339" s="71" t="s">
        <v>18</v>
      </c>
      <c r="B339" s="91">
        <v>26</v>
      </c>
      <c r="C339" s="162" t="s">
        <v>381</v>
      </c>
      <c r="D339" s="162" t="s">
        <v>126</v>
      </c>
      <c r="E339" s="71">
        <v>2015</v>
      </c>
      <c r="F339" s="162" t="s">
        <v>99</v>
      </c>
      <c r="G339" s="76">
        <v>3</v>
      </c>
      <c r="H339" s="73">
        <v>18.899999999999999</v>
      </c>
      <c r="K339" s="45"/>
    </row>
    <row r="340" spans="1:11" s="44" customFormat="1" x14ac:dyDescent="0.2">
      <c r="A340" s="71" t="s">
        <v>18</v>
      </c>
      <c r="B340" s="91">
        <v>4</v>
      </c>
      <c r="C340" s="162" t="s">
        <v>316</v>
      </c>
      <c r="D340" s="162" t="s">
        <v>28</v>
      </c>
      <c r="E340" s="80"/>
      <c r="F340" s="162" t="s">
        <v>99</v>
      </c>
      <c r="G340" s="80">
        <v>3</v>
      </c>
      <c r="H340" s="92">
        <v>18.8</v>
      </c>
      <c r="K340" s="45"/>
    </row>
    <row r="341" spans="1:11" s="44" customFormat="1" x14ac:dyDescent="0.2">
      <c r="A341" s="71" t="s">
        <v>18</v>
      </c>
      <c r="B341" s="91">
        <v>12</v>
      </c>
      <c r="C341" s="162" t="s">
        <v>299</v>
      </c>
      <c r="D341" s="162" t="s">
        <v>28</v>
      </c>
      <c r="E341" s="76"/>
      <c r="F341" s="84"/>
      <c r="G341" s="80">
        <v>3</v>
      </c>
      <c r="H341" s="79">
        <v>18.8</v>
      </c>
      <c r="K341" s="45"/>
    </row>
    <row r="342" spans="1:11" s="44" customFormat="1" x14ac:dyDescent="0.2">
      <c r="A342" s="71" t="s">
        <v>18</v>
      </c>
      <c r="B342" s="91">
        <v>10</v>
      </c>
      <c r="C342" s="162" t="s">
        <v>244</v>
      </c>
      <c r="D342" s="162" t="s">
        <v>149</v>
      </c>
      <c r="E342" s="71"/>
      <c r="F342" s="162" t="s">
        <v>10</v>
      </c>
      <c r="G342" s="80">
        <v>3</v>
      </c>
      <c r="H342" s="73">
        <v>18.7</v>
      </c>
      <c r="K342" s="45"/>
    </row>
    <row r="343" spans="1:11" s="44" customFormat="1" x14ac:dyDescent="0.2">
      <c r="A343" s="71" t="s">
        <v>18</v>
      </c>
      <c r="B343" s="91">
        <v>16</v>
      </c>
      <c r="C343" s="162" t="s">
        <v>57</v>
      </c>
      <c r="D343" s="162" t="s">
        <v>55</v>
      </c>
      <c r="E343" s="76"/>
      <c r="F343" s="162" t="s">
        <v>99</v>
      </c>
      <c r="G343" s="80">
        <v>3</v>
      </c>
      <c r="H343" s="79">
        <v>18.7</v>
      </c>
      <c r="K343" s="45"/>
    </row>
    <row r="344" spans="1:11" s="44" customFormat="1" x14ac:dyDescent="0.2">
      <c r="A344" s="71" t="s">
        <v>18</v>
      </c>
      <c r="B344" s="91">
        <v>20</v>
      </c>
      <c r="C344" s="162" t="s">
        <v>373</v>
      </c>
      <c r="D344" s="162" t="s">
        <v>43</v>
      </c>
      <c r="E344" s="71">
        <v>2016</v>
      </c>
      <c r="F344" s="162" t="s">
        <v>99</v>
      </c>
      <c r="G344" s="76">
        <v>3</v>
      </c>
      <c r="H344" s="73">
        <v>18.7</v>
      </c>
      <c r="K344" s="45"/>
    </row>
    <row r="345" spans="1:11" s="44" customFormat="1" x14ac:dyDescent="0.2">
      <c r="A345" s="71" t="s">
        <v>18</v>
      </c>
      <c r="B345" s="91">
        <v>27</v>
      </c>
      <c r="C345" s="162" t="s">
        <v>129</v>
      </c>
      <c r="D345" s="162" t="s">
        <v>8</v>
      </c>
      <c r="E345" s="76">
        <v>2015</v>
      </c>
      <c r="F345" s="162" t="s">
        <v>99</v>
      </c>
      <c r="G345" s="76">
        <v>3</v>
      </c>
      <c r="H345" s="79">
        <v>18.7</v>
      </c>
      <c r="K345" s="45"/>
    </row>
    <row r="346" spans="1:11" s="44" customFormat="1" x14ac:dyDescent="0.2">
      <c r="A346" s="71" t="s">
        <v>18</v>
      </c>
      <c r="B346" s="91">
        <v>1</v>
      </c>
      <c r="C346" s="162" t="s">
        <v>225</v>
      </c>
      <c r="D346" s="162" t="s">
        <v>20</v>
      </c>
      <c r="E346" s="76">
        <v>2016</v>
      </c>
      <c r="F346" s="78"/>
      <c r="G346" s="76">
        <v>3</v>
      </c>
      <c r="H346" s="79">
        <v>18.600000000000001</v>
      </c>
      <c r="K346" s="45"/>
    </row>
    <row r="347" spans="1:11" s="44" customFormat="1" x14ac:dyDescent="0.2">
      <c r="A347" s="71" t="s">
        <v>18</v>
      </c>
      <c r="B347" s="91">
        <v>5</v>
      </c>
      <c r="C347" s="162" t="s">
        <v>317</v>
      </c>
      <c r="D347" s="162" t="s">
        <v>105</v>
      </c>
      <c r="E347" s="76"/>
      <c r="F347" s="84"/>
      <c r="G347" s="80">
        <v>3</v>
      </c>
      <c r="H347" s="79">
        <v>18.600000000000001</v>
      </c>
    </row>
    <row r="348" spans="1:11" s="44" customFormat="1" x14ac:dyDescent="0.2">
      <c r="A348" s="71" t="s">
        <v>18</v>
      </c>
      <c r="B348" s="91">
        <v>7</v>
      </c>
      <c r="C348" s="162" t="s">
        <v>234</v>
      </c>
      <c r="D348" s="162" t="s">
        <v>105</v>
      </c>
      <c r="E348" s="76"/>
      <c r="F348" s="84"/>
      <c r="G348" s="80">
        <v>3</v>
      </c>
      <c r="H348" s="79">
        <v>18.399999999999999</v>
      </c>
    </row>
    <row r="349" spans="1:11" s="44" customFormat="1" x14ac:dyDescent="0.2">
      <c r="A349" s="71" t="s">
        <v>18</v>
      </c>
      <c r="B349" s="91">
        <v>24</v>
      </c>
      <c r="C349" s="162" t="s">
        <v>76</v>
      </c>
      <c r="D349" s="162" t="s">
        <v>77</v>
      </c>
      <c r="E349" s="71"/>
      <c r="F349" s="84"/>
      <c r="G349" s="80">
        <v>3</v>
      </c>
      <c r="H349" s="73">
        <v>18.399999999999999</v>
      </c>
    </row>
    <row r="350" spans="1:11" s="44" customFormat="1" x14ac:dyDescent="0.2">
      <c r="A350" s="71" t="s">
        <v>18</v>
      </c>
      <c r="B350" s="91">
        <v>2</v>
      </c>
      <c r="C350" s="162" t="s">
        <v>30</v>
      </c>
      <c r="D350" s="162" t="s">
        <v>28</v>
      </c>
      <c r="E350" s="80"/>
      <c r="F350" s="162" t="s">
        <v>99</v>
      </c>
      <c r="G350" s="80">
        <v>3</v>
      </c>
      <c r="H350" s="92">
        <v>18.3</v>
      </c>
    </row>
    <row r="351" spans="1:11" s="44" customFormat="1" x14ac:dyDescent="0.2">
      <c r="A351" s="71" t="s">
        <v>18</v>
      </c>
      <c r="B351" s="91">
        <v>13</v>
      </c>
      <c r="C351" s="162" t="s">
        <v>213</v>
      </c>
      <c r="D351" s="162" t="s">
        <v>114</v>
      </c>
      <c r="E351" s="76">
        <v>2016</v>
      </c>
      <c r="F351" s="84"/>
      <c r="G351" s="76">
        <v>3</v>
      </c>
      <c r="H351" s="79">
        <v>18.3</v>
      </c>
    </row>
    <row r="352" spans="1:11" s="44" customFormat="1" x14ac:dyDescent="0.2">
      <c r="A352" s="71" t="s">
        <v>18</v>
      </c>
      <c r="B352" s="91">
        <v>22</v>
      </c>
      <c r="C352" s="162" t="s">
        <v>369</v>
      </c>
      <c r="D352" s="162" t="s">
        <v>108</v>
      </c>
      <c r="E352" s="76"/>
      <c r="F352" s="84"/>
      <c r="G352" s="80">
        <v>3</v>
      </c>
      <c r="H352" s="79">
        <v>18.3</v>
      </c>
    </row>
    <row r="353" spans="1:8" s="44" customFormat="1" x14ac:dyDescent="0.2">
      <c r="A353" s="71" t="s">
        <v>18</v>
      </c>
      <c r="B353" s="91">
        <v>14</v>
      </c>
      <c r="C353" s="162" t="s">
        <v>326</v>
      </c>
      <c r="D353" s="162" t="s">
        <v>8</v>
      </c>
      <c r="E353" s="76">
        <v>2016</v>
      </c>
      <c r="F353" s="84"/>
      <c r="G353" s="76">
        <v>3</v>
      </c>
      <c r="H353" s="79">
        <v>18.2</v>
      </c>
    </row>
    <row r="354" spans="1:8" s="44" customFormat="1" x14ac:dyDescent="0.2">
      <c r="A354" s="71" t="s">
        <v>18</v>
      </c>
      <c r="B354" s="91">
        <v>21</v>
      </c>
      <c r="C354" s="162" t="s">
        <v>372</v>
      </c>
      <c r="D354" s="162" t="s">
        <v>55</v>
      </c>
      <c r="E354" s="76"/>
      <c r="F354" s="162" t="s">
        <v>99</v>
      </c>
      <c r="G354" s="80">
        <v>3</v>
      </c>
      <c r="H354" s="79">
        <v>18.2</v>
      </c>
    </row>
    <row r="355" spans="1:8" s="44" customFormat="1" x14ac:dyDescent="0.2">
      <c r="A355" s="71" t="s">
        <v>18</v>
      </c>
      <c r="B355" s="91">
        <v>28</v>
      </c>
      <c r="C355" s="162" t="s">
        <v>354</v>
      </c>
      <c r="D355" s="162" t="s">
        <v>77</v>
      </c>
      <c r="E355" s="76"/>
      <c r="F355" s="162" t="s">
        <v>99</v>
      </c>
      <c r="G355" s="80">
        <v>3</v>
      </c>
      <c r="H355" s="79">
        <v>18.100000000000001</v>
      </c>
    </row>
    <row r="356" spans="1:8" s="44" customFormat="1" x14ac:dyDescent="0.2">
      <c r="A356" s="71" t="s">
        <v>18</v>
      </c>
      <c r="B356" s="91">
        <v>3</v>
      </c>
      <c r="C356" s="162" t="s">
        <v>315</v>
      </c>
      <c r="D356" s="162" t="s">
        <v>39</v>
      </c>
      <c r="E356" s="80"/>
      <c r="F356" s="84"/>
      <c r="G356" s="80">
        <v>3</v>
      </c>
      <c r="H356" s="92">
        <v>18</v>
      </c>
    </row>
    <row r="357" spans="1:8" s="44" customFormat="1" x14ac:dyDescent="0.2">
      <c r="A357" s="71" t="s">
        <v>18</v>
      </c>
      <c r="B357" s="91">
        <v>9</v>
      </c>
      <c r="C357" s="162" t="s">
        <v>301</v>
      </c>
      <c r="D357" s="162" t="s">
        <v>173</v>
      </c>
      <c r="E357" s="80">
        <v>2016</v>
      </c>
      <c r="F357" s="84"/>
      <c r="G357" s="76">
        <v>3</v>
      </c>
      <c r="H357" s="92">
        <v>18</v>
      </c>
    </row>
    <row r="358" spans="1:8" s="44" customFormat="1" x14ac:dyDescent="0.2">
      <c r="A358" s="71" t="s">
        <v>18</v>
      </c>
      <c r="B358" s="91">
        <v>25</v>
      </c>
      <c r="C358" s="162" t="s">
        <v>380</v>
      </c>
      <c r="D358" s="162" t="s">
        <v>126</v>
      </c>
      <c r="E358" s="71"/>
      <c r="F358" s="162" t="s">
        <v>99</v>
      </c>
      <c r="G358" s="80">
        <v>3</v>
      </c>
      <c r="H358" s="134">
        <v>18</v>
      </c>
    </row>
    <row r="359" spans="1:8" s="44" customFormat="1" x14ac:dyDescent="0.2">
      <c r="A359" s="71" t="s">
        <v>18</v>
      </c>
      <c r="B359" s="91">
        <v>29</v>
      </c>
      <c r="C359" s="162" t="s">
        <v>385</v>
      </c>
      <c r="D359" s="162" t="s">
        <v>149</v>
      </c>
      <c r="E359" s="76"/>
      <c r="F359" s="84"/>
      <c r="G359" s="80">
        <v>3</v>
      </c>
      <c r="H359" s="79">
        <v>18</v>
      </c>
    </row>
    <row r="360" spans="1:8" s="44" customFormat="1" x14ac:dyDescent="0.2">
      <c r="A360" s="71" t="s">
        <v>18</v>
      </c>
      <c r="B360" s="91">
        <v>6</v>
      </c>
      <c r="C360" s="162" t="s">
        <v>122</v>
      </c>
      <c r="D360" s="162" t="s">
        <v>292</v>
      </c>
      <c r="E360" s="76"/>
      <c r="F360" s="78"/>
      <c r="G360" s="80">
        <v>3</v>
      </c>
      <c r="H360" s="79">
        <v>17.899999999999999</v>
      </c>
    </row>
    <row r="361" spans="1:8" s="44" customFormat="1" x14ac:dyDescent="0.2">
      <c r="A361" s="71" t="s">
        <v>18</v>
      </c>
      <c r="B361" s="91">
        <v>18</v>
      </c>
      <c r="C361" s="162" t="s">
        <v>376</v>
      </c>
      <c r="D361" s="162" t="s">
        <v>108</v>
      </c>
      <c r="E361" s="71"/>
      <c r="F361" s="84"/>
      <c r="G361" s="80">
        <v>3</v>
      </c>
      <c r="H361" s="73">
        <v>17.8</v>
      </c>
    </row>
    <row r="362" spans="1:8" s="44" customFormat="1" x14ac:dyDescent="0.2">
      <c r="A362" s="81"/>
      <c r="B362" s="82"/>
      <c r="C362" s="82"/>
      <c r="D362" s="82"/>
      <c r="E362" s="82"/>
      <c r="F362" s="75"/>
      <c r="G362" s="82"/>
      <c r="H362" s="80"/>
    </row>
    <row r="363" spans="1:8" s="44" customFormat="1" x14ac:dyDescent="0.2">
      <c r="A363" s="80"/>
      <c r="B363" s="91"/>
      <c r="C363" s="84"/>
      <c r="D363" s="84"/>
      <c r="E363" s="76"/>
      <c r="F363" s="84"/>
      <c r="G363" s="76"/>
      <c r="H363" s="79"/>
    </row>
    <row r="364" spans="1:8" s="44" customFormat="1" x14ac:dyDescent="0.2">
      <c r="A364" s="133" t="s">
        <v>87</v>
      </c>
      <c r="B364" s="91"/>
      <c r="C364" s="78"/>
      <c r="D364" s="78"/>
      <c r="E364" s="76"/>
      <c r="F364" s="78"/>
      <c r="G364" s="76"/>
      <c r="H364" s="79"/>
    </row>
    <row r="365" spans="1:8" s="44" customFormat="1" x14ac:dyDescent="0.2">
      <c r="A365" s="86" t="s">
        <v>183</v>
      </c>
      <c r="B365" s="87">
        <v>3</v>
      </c>
      <c r="C365" s="167" t="s">
        <v>305</v>
      </c>
      <c r="D365" s="167" t="s">
        <v>28</v>
      </c>
      <c r="E365" s="86"/>
      <c r="F365" s="167" t="s">
        <v>334</v>
      </c>
      <c r="G365" s="86">
        <v>11</v>
      </c>
      <c r="H365" s="89">
        <v>18.899999999999999</v>
      </c>
    </row>
    <row r="366" spans="1:8" s="44" customFormat="1" x14ac:dyDescent="0.2">
      <c r="A366" s="71" t="s">
        <v>183</v>
      </c>
      <c r="B366" s="91">
        <v>2</v>
      </c>
      <c r="C366" s="162" t="s">
        <v>332</v>
      </c>
      <c r="D366" s="162" t="s">
        <v>38</v>
      </c>
      <c r="E366" s="71"/>
      <c r="F366" s="162" t="s">
        <v>333</v>
      </c>
      <c r="G366" s="76">
        <v>11</v>
      </c>
      <c r="H366" s="73">
        <v>18.8</v>
      </c>
    </row>
    <row r="367" spans="1:8" s="44" customFormat="1" x14ac:dyDescent="0.2">
      <c r="A367" s="71" t="s">
        <v>183</v>
      </c>
      <c r="B367" s="72">
        <v>6</v>
      </c>
      <c r="C367" s="162" t="s">
        <v>364</v>
      </c>
      <c r="D367" s="162" t="s">
        <v>77</v>
      </c>
      <c r="E367" s="71"/>
      <c r="F367" s="162" t="s">
        <v>396</v>
      </c>
      <c r="G367" s="71">
        <v>6</v>
      </c>
      <c r="H367" s="73">
        <v>18.8</v>
      </c>
    </row>
    <row r="368" spans="1:8" s="44" customFormat="1" x14ac:dyDescent="0.2">
      <c r="A368" s="71" t="s">
        <v>183</v>
      </c>
      <c r="B368" s="91">
        <v>5</v>
      </c>
      <c r="C368" s="162" t="s">
        <v>194</v>
      </c>
      <c r="D368" s="162" t="s">
        <v>149</v>
      </c>
      <c r="E368" s="71">
        <v>2016</v>
      </c>
      <c r="F368" s="162" t="s">
        <v>99</v>
      </c>
      <c r="G368" s="76">
        <v>11</v>
      </c>
      <c r="H368" s="73">
        <v>18.7</v>
      </c>
    </row>
    <row r="369" spans="1:8" s="44" customFormat="1" x14ac:dyDescent="0.2">
      <c r="A369" s="71" t="s">
        <v>183</v>
      </c>
      <c r="B369" s="91">
        <v>4</v>
      </c>
      <c r="C369" s="162" t="s">
        <v>335</v>
      </c>
      <c r="D369" s="162" t="s">
        <v>25</v>
      </c>
      <c r="E369" s="76"/>
      <c r="F369" s="162" t="s">
        <v>336</v>
      </c>
      <c r="G369" s="76">
        <v>11</v>
      </c>
      <c r="H369" s="79">
        <v>18.600000000000001</v>
      </c>
    </row>
    <row r="370" spans="1:8" s="44" customFormat="1" x14ac:dyDescent="0.2">
      <c r="A370" s="71" t="s">
        <v>183</v>
      </c>
      <c r="B370" s="91">
        <v>1</v>
      </c>
      <c r="C370" s="162" t="s">
        <v>191</v>
      </c>
      <c r="D370" s="162" t="s">
        <v>39</v>
      </c>
      <c r="E370" s="71"/>
      <c r="F370" s="162" t="s">
        <v>488</v>
      </c>
      <c r="G370" s="76">
        <v>11</v>
      </c>
      <c r="H370" s="73">
        <v>18.2</v>
      </c>
    </row>
    <row r="371" spans="1:8" s="44" customFormat="1" x14ac:dyDescent="0.2">
      <c r="A371" s="71" t="s">
        <v>183</v>
      </c>
      <c r="B371" s="72">
        <v>8</v>
      </c>
      <c r="C371" s="162" t="s">
        <v>107</v>
      </c>
      <c r="D371" s="162" t="s">
        <v>77</v>
      </c>
      <c r="E371" s="76">
        <v>2016</v>
      </c>
      <c r="F371" s="162" t="s">
        <v>399</v>
      </c>
      <c r="G371" s="76">
        <v>6</v>
      </c>
      <c r="H371" s="79">
        <v>18</v>
      </c>
    </row>
    <row r="372" spans="1:8" s="44" customFormat="1" x14ac:dyDescent="0.2">
      <c r="A372" s="71" t="s">
        <v>183</v>
      </c>
      <c r="B372" s="72">
        <v>9</v>
      </c>
      <c r="C372" s="162" t="s">
        <v>113</v>
      </c>
      <c r="D372" s="162" t="s">
        <v>8</v>
      </c>
      <c r="E372" s="71"/>
      <c r="F372" s="162"/>
      <c r="G372" s="76">
        <v>6</v>
      </c>
      <c r="H372" s="73">
        <v>18</v>
      </c>
    </row>
    <row r="373" spans="1:8" s="44" customFormat="1" x14ac:dyDescent="0.2">
      <c r="A373" s="71" t="s">
        <v>183</v>
      </c>
      <c r="B373" s="72">
        <v>7</v>
      </c>
      <c r="C373" s="162" t="s">
        <v>397</v>
      </c>
      <c r="D373" s="162" t="s">
        <v>8</v>
      </c>
      <c r="E373" s="71"/>
      <c r="F373" s="162" t="s">
        <v>398</v>
      </c>
      <c r="G373" s="76">
        <v>6</v>
      </c>
      <c r="H373" s="73">
        <v>17.899999999999999</v>
      </c>
    </row>
    <row r="374" spans="1:8" s="44" customFormat="1" x14ac:dyDescent="0.2">
      <c r="A374" s="76"/>
      <c r="B374" s="91"/>
      <c r="C374" s="78"/>
      <c r="D374" s="78"/>
      <c r="E374" s="76"/>
      <c r="F374" s="78"/>
      <c r="G374" s="76"/>
      <c r="H374" s="79"/>
    </row>
    <row r="375" spans="1:8" s="44" customFormat="1" x14ac:dyDescent="0.2">
      <c r="A375" s="133" t="s">
        <v>88</v>
      </c>
      <c r="B375" s="91"/>
      <c r="C375" s="78"/>
      <c r="D375" s="78"/>
      <c r="E375" s="76"/>
      <c r="F375" s="84"/>
      <c r="G375" s="76"/>
      <c r="H375" s="79"/>
    </row>
    <row r="376" spans="1:8" s="44" customFormat="1" x14ac:dyDescent="0.2">
      <c r="A376" s="71" t="s">
        <v>184</v>
      </c>
      <c r="B376" s="72">
        <v>4</v>
      </c>
      <c r="C376" s="164" t="s">
        <v>219</v>
      </c>
      <c r="D376" s="164" t="s">
        <v>149</v>
      </c>
      <c r="E376" s="71"/>
      <c r="F376" s="164" t="s">
        <v>407</v>
      </c>
      <c r="G376" s="80">
        <v>16</v>
      </c>
      <c r="H376" s="73">
        <v>18.7</v>
      </c>
    </row>
    <row r="377" spans="1:8" s="44" customFormat="1" x14ac:dyDescent="0.2">
      <c r="A377" s="71" t="s">
        <v>184</v>
      </c>
      <c r="B377" s="72">
        <v>2</v>
      </c>
      <c r="C377" s="164" t="s">
        <v>59</v>
      </c>
      <c r="D377" s="164" t="s">
        <v>55</v>
      </c>
      <c r="E377" s="76"/>
      <c r="F377" s="164" t="s">
        <v>406</v>
      </c>
      <c r="G377" s="80">
        <v>16</v>
      </c>
      <c r="H377" s="79">
        <v>18.5</v>
      </c>
    </row>
    <row r="378" spans="1:8" s="44" customFormat="1" x14ac:dyDescent="0.2">
      <c r="A378" s="71" t="s">
        <v>184</v>
      </c>
      <c r="B378" s="72">
        <v>1</v>
      </c>
      <c r="C378" s="164" t="s">
        <v>111</v>
      </c>
      <c r="D378" s="164" t="s">
        <v>8</v>
      </c>
      <c r="E378" s="76"/>
      <c r="F378" s="164" t="s">
        <v>405</v>
      </c>
      <c r="G378" s="76">
        <v>16</v>
      </c>
      <c r="H378" s="79">
        <v>18.3</v>
      </c>
    </row>
    <row r="379" spans="1:8" s="44" customFormat="1" x14ac:dyDescent="0.2">
      <c r="A379" s="71" t="s">
        <v>184</v>
      </c>
      <c r="B379" s="72">
        <v>3</v>
      </c>
      <c r="C379" s="164" t="s">
        <v>395</v>
      </c>
      <c r="D379" s="164" t="s">
        <v>8</v>
      </c>
      <c r="E379" s="80"/>
      <c r="F379" s="84"/>
      <c r="G379" s="80">
        <v>16</v>
      </c>
      <c r="H379" s="92">
        <v>18.3</v>
      </c>
    </row>
    <row r="380" spans="1:8" s="44" customFormat="1" x14ac:dyDescent="0.2">
      <c r="A380" s="76"/>
      <c r="B380" s="91"/>
      <c r="C380" s="78"/>
      <c r="D380" s="78"/>
      <c r="E380" s="71"/>
      <c r="F380" s="84"/>
      <c r="G380" s="76"/>
      <c r="H380" s="73"/>
    </row>
    <row r="381" spans="1:8" s="44" customFormat="1" x14ac:dyDescent="0.2">
      <c r="A381" s="81" t="s">
        <v>86</v>
      </c>
      <c r="B381" s="91"/>
      <c r="C381" s="78"/>
      <c r="D381" s="78"/>
      <c r="E381" s="71"/>
      <c r="F381" s="84"/>
      <c r="G381" s="76"/>
      <c r="H381" s="73"/>
    </row>
    <row r="382" spans="1:8" s="44" customFormat="1" x14ac:dyDescent="0.2">
      <c r="A382" s="86" t="s">
        <v>221</v>
      </c>
      <c r="B382" s="87">
        <v>10</v>
      </c>
      <c r="C382" s="167" t="s">
        <v>313</v>
      </c>
      <c r="D382" s="167" t="s">
        <v>292</v>
      </c>
      <c r="E382" s="86"/>
      <c r="F382" s="167" t="s">
        <v>99</v>
      </c>
      <c r="G382" s="86">
        <v>10</v>
      </c>
      <c r="H382" s="89">
        <v>19.2</v>
      </c>
    </row>
    <row r="383" spans="1:8" s="44" customFormat="1" x14ac:dyDescent="0.2">
      <c r="A383" s="71" t="s">
        <v>221</v>
      </c>
      <c r="B383" s="91">
        <v>9</v>
      </c>
      <c r="C383" s="164" t="s">
        <v>257</v>
      </c>
      <c r="D383" s="164" t="s">
        <v>8</v>
      </c>
      <c r="E383" s="76">
        <v>2013</v>
      </c>
      <c r="F383" s="164" t="s">
        <v>99</v>
      </c>
      <c r="G383" s="76">
        <v>10</v>
      </c>
      <c r="H383" s="79">
        <v>19.100000000000001</v>
      </c>
    </row>
    <row r="384" spans="1:8" s="44" customFormat="1" x14ac:dyDescent="0.2">
      <c r="A384" s="76" t="s">
        <v>221</v>
      </c>
      <c r="B384" s="91">
        <v>27</v>
      </c>
      <c r="C384" s="78" t="s">
        <v>415</v>
      </c>
      <c r="D384" s="78" t="s">
        <v>8</v>
      </c>
      <c r="E384" s="71">
        <v>2015</v>
      </c>
      <c r="F384" s="164" t="s">
        <v>416</v>
      </c>
      <c r="G384" s="76">
        <v>10</v>
      </c>
      <c r="H384" s="73">
        <v>19</v>
      </c>
    </row>
    <row r="385" spans="1:11" s="44" customFormat="1" x14ac:dyDescent="0.2">
      <c r="A385" s="71" t="s">
        <v>221</v>
      </c>
      <c r="B385" s="91">
        <v>24</v>
      </c>
      <c r="C385" s="164" t="s">
        <v>354</v>
      </c>
      <c r="D385" s="164" t="s">
        <v>77</v>
      </c>
      <c r="E385" s="76"/>
      <c r="F385" s="164" t="s">
        <v>99</v>
      </c>
      <c r="G385" s="76">
        <v>10</v>
      </c>
      <c r="H385" s="79">
        <v>18.899999999999999</v>
      </c>
    </row>
    <row r="386" spans="1:11" s="44" customFormat="1" x14ac:dyDescent="0.2">
      <c r="A386" s="71" t="s">
        <v>221</v>
      </c>
      <c r="B386" s="91">
        <v>6</v>
      </c>
      <c r="C386" s="164" t="s">
        <v>196</v>
      </c>
      <c r="D386" s="164" t="s">
        <v>149</v>
      </c>
      <c r="E386" s="76"/>
      <c r="F386" s="164" t="s">
        <v>99</v>
      </c>
      <c r="G386" s="76">
        <v>10</v>
      </c>
      <c r="H386" s="79">
        <v>18.8</v>
      </c>
    </row>
    <row r="387" spans="1:11" s="44" customFormat="1" x14ac:dyDescent="0.2">
      <c r="A387" s="71" t="s">
        <v>221</v>
      </c>
      <c r="B387" s="91">
        <v>12</v>
      </c>
      <c r="C387" s="164" t="s">
        <v>112</v>
      </c>
      <c r="D387" s="164" t="s">
        <v>8</v>
      </c>
      <c r="E387" s="71"/>
      <c r="F387" s="164" t="s">
        <v>99</v>
      </c>
      <c r="G387" s="76">
        <v>10</v>
      </c>
      <c r="H387" s="73">
        <v>18.8</v>
      </c>
    </row>
    <row r="388" spans="1:11" s="44" customFormat="1" x14ac:dyDescent="0.2">
      <c r="A388" s="71" t="s">
        <v>221</v>
      </c>
      <c r="B388" s="91">
        <v>13</v>
      </c>
      <c r="C388" s="164" t="s">
        <v>211</v>
      </c>
      <c r="D388" s="164" t="s">
        <v>8</v>
      </c>
      <c r="E388" s="76">
        <v>2015</v>
      </c>
      <c r="F388" s="164" t="s">
        <v>99</v>
      </c>
      <c r="G388" s="76">
        <v>10</v>
      </c>
      <c r="H388" s="79">
        <v>18.8</v>
      </c>
    </row>
    <row r="389" spans="1:11" s="44" customFormat="1" x14ac:dyDescent="0.2">
      <c r="A389" s="71" t="s">
        <v>221</v>
      </c>
      <c r="B389" s="91">
        <v>16</v>
      </c>
      <c r="C389" s="164" t="s">
        <v>326</v>
      </c>
      <c r="D389" s="164" t="s">
        <v>8</v>
      </c>
      <c r="E389" s="80">
        <v>2015</v>
      </c>
      <c r="F389" s="84"/>
      <c r="G389" s="76">
        <v>10</v>
      </c>
      <c r="H389" s="92">
        <v>18.8</v>
      </c>
    </row>
    <row r="390" spans="1:11" s="44" customFormat="1" x14ac:dyDescent="0.2">
      <c r="A390" s="71" t="s">
        <v>221</v>
      </c>
      <c r="B390" s="91">
        <v>22</v>
      </c>
      <c r="C390" s="164" t="s">
        <v>197</v>
      </c>
      <c r="D390" s="164" t="s">
        <v>55</v>
      </c>
      <c r="E390" s="76">
        <v>2015</v>
      </c>
      <c r="F390" s="164" t="s">
        <v>241</v>
      </c>
      <c r="G390" s="76">
        <v>10</v>
      </c>
      <c r="H390" s="79">
        <v>18.8</v>
      </c>
    </row>
    <row r="391" spans="1:11" s="44" customFormat="1" x14ac:dyDescent="0.2">
      <c r="A391" s="76" t="s">
        <v>221</v>
      </c>
      <c r="B391" s="91">
        <v>26</v>
      </c>
      <c r="C391" s="164" t="s">
        <v>232</v>
      </c>
      <c r="D391" s="78" t="s">
        <v>8</v>
      </c>
      <c r="E391" s="76">
        <v>2016</v>
      </c>
      <c r="F391" s="78" t="s">
        <v>99</v>
      </c>
      <c r="G391" s="76">
        <v>10</v>
      </c>
      <c r="H391" s="79">
        <v>18.8</v>
      </c>
    </row>
    <row r="392" spans="1:11" s="44" customFormat="1" x14ac:dyDescent="0.2">
      <c r="A392" s="71" t="s">
        <v>221</v>
      </c>
      <c r="B392" s="91">
        <v>3</v>
      </c>
      <c r="C392" s="164" t="s">
        <v>109</v>
      </c>
      <c r="D392" s="164" t="s">
        <v>34</v>
      </c>
      <c r="E392" s="76"/>
      <c r="F392" s="164" t="s">
        <v>231</v>
      </c>
      <c r="G392" s="76">
        <v>10</v>
      </c>
      <c r="H392" s="79">
        <v>18.7</v>
      </c>
      <c r="I392" s="73"/>
    </row>
    <row r="393" spans="1:11" s="44" customFormat="1" x14ac:dyDescent="0.2">
      <c r="A393" s="71" t="s">
        <v>221</v>
      </c>
      <c r="B393" s="91">
        <v>19</v>
      </c>
      <c r="C393" s="164" t="s">
        <v>117</v>
      </c>
      <c r="D393" s="164" t="s">
        <v>55</v>
      </c>
      <c r="E393" s="71"/>
      <c r="F393" s="164" t="s">
        <v>99</v>
      </c>
      <c r="G393" s="76">
        <v>10</v>
      </c>
      <c r="H393" s="73">
        <v>18.7</v>
      </c>
      <c r="I393" s="13"/>
    </row>
    <row r="394" spans="1:11" s="44" customFormat="1" x14ac:dyDescent="0.2">
      <c r="A394" s="71" t="s">
        <v>221</v>
      </c>
      <c r="B394" s="72">
        <v>28</v>
      </c>
      <c r="C394" s="164" t="s">
        <v>417</v>
      </c>
      <c r="D394" s="164" t="s">
        <v>182</v>
      </c>
      <c r="E394" s="71">
        <v>2016</v>
      </c>
      <c r="F394" s="164"/>
      <c r="G394" s="76">
        <v>10</v>
      </c>
      <c r="H394" s="73">
        <v>18.7</v>
      </c>
    </row>
    <row r="395" spans="1:11" s="44" customFormat="1" x14ac:dyDescent="0.2">
      <c r="A395" s="71" t="s">
        <v>221</v>
      </c>
      <c r="B395" s="91">
        <v>2</v>
      </c>
      <c r="C395" s="164" t="s">
        <v>311</v>
      </c>
      <c r="D395" s="164" t="s">
        <v>105</v>
      </c>
      <c r="E395" s="76"/>
      <c r="F395" s="84"/>
      <c r="G395" s="76">
        <v>10</v>
      </c>
      <c r="H395" s="79">
        <v>18.600000000000001</v>
      </c>
    </row>
    <row r="396" spans="1:11" s="44" customFormat="1" x14ac:dyDescent="0.2">
      <c r="A396" s="71" t="s">
        <v>221</v>
      </c>
      <c r="B396" s="91">
        <v>17</v>
      </c>
      <c r="C396" s="164" t="s">
        <v>41</v>
      </c>
      <c r="D396" s="164" t="s">
        <v>34</v>
      </c>
      <c r="E396" s="76">
        <v>2015</v>
      </c>
      <c r="F396" s="164" t="s">
        <v>99</v>
      </c>
      <c r="G396" s="76">
        <v>10</v>
      </c>
      <c r="H396" s="79">
        <v>18.600000000000001</v>
      </c>
    </row>
    <row r="397" spans="1:11" s="44" customFormat="1" x14ac:dyDescent="0.2">
      <c r="A397" s="71" t="s">
        <v>221</v>
      </c>
      <c r="B397" s="91">
        <v>21</v>
      </c>
      <c r="C397" s="164" t="s">
        <v>81</v>
      </c>
      <c r="D397" s="164" t="s">
        <v>77</v>
      </c>
      <c r="E397" s="71"/>
      <c r="F397" s="164" t="s">
        <v>99</v>
      </c>
      <c r="G397" s="76">
        <v>10</v>
      </c>
      <c r="H397" s="73">
        <v>18.600000000000001</v>
      </c>
    </row>
    <row r="398" spans="1:11" s="44" customFormat="1" x14ac:dyDescent="0.2">
      <c r="A398" s="71" t="s">
        <v>221</v>
      </c>
      <c r="B398" s="91">
        <v>15</v>
      </c>
      <c r="C398" s="164" t="s">
        <v>326</v>
      </c>
      <c r="D398" s="164" t="s">
        <v>8</v>
      </c>
      <c r="E398" s="76"/>
      <c r="F398" s="78"/>
      <c r="G398" s="76">
        <v>10</v>
      </c>
      <c r="H398" s="79">
        <v>18.5</v>
      </c>
    </row>
    <row r="399" spans="1:11" s="44" customFormat="1" x14ac:dyDescent="0.2">
      <c r="A399" s="71" t="s">
        <v>221</v>
      </c>
      <c r="B399" s="91">
        <v>1</v>
      </c>
      <c r="C399" s="164" t="s">
        <v>293</v>
      </c>
      <c r="D399" s="164" t="s">
        <v>292</v>
      </c>
      <c r="E399" s="76"/>
      <c r="F399" s="84"/>
      <c r="G399" s="76">
        <v>10</v>
      </c>
      <c r="H399" s="79">
        <v>18.399999999999999</v>
      </c>
      <c r="K399" s="45"/>
    </row>
    <row r="400" spans="1:11" s="44" customFormat="1" x14ac:dyDescent="0.2">
      <c r="A400" s="71" t="s">
        <v>221</v>
      </c>
      <c r="B400" s="91">
        <v>8</v>
      </c>
      <c r="C400" s="164" t="s">
        <v>239</v>
      </c>
      <c r="D400" s="164" t="s">
        <v>116</v>
      </c>
      <c r="E400" s="76"/>
      <c r="F400" s="164" t="s">
        <v>99</v>
      </c>
      <c r="G400" s="76">
        <v>10</v>
      </c>
      <c r="H400" s="79">
        <v>18.399999999999999</v>
      </c>
      <c r="K400" s="45"/>
    </row>
    <row r="401" spans="1:11" s="44" customFormat="1" x14ac:dyDescent="0.2">
      <c r="A401" s="71" t="s">
        <v>221</v>
      </c>
      <c r="B401" s="91">
        <v>20</v>
      </c>
      <c r="C401" s="164" t="s">
        <v>352</v>
      </c>
      <c r="D401" s="164" t="s">
        <v>55</v>
      </c>
      <c r="E401" s="76"/>
      <c r="F401" s="78" t="s">
        <v>99</v>
      </c>
      <c r="G401" s="76">
        <v>10</v>
      </c>
      <c r="H401" s="79">
        <v>18.399999999999999</v>
      </c>
      <c r="K401" s="45"/>
    </row>
    <row r="402" spans="1:11" s="44" customFormat="1" x14ac:dyDescent="0.2">
      <c r="A402" s="71" t="s">
        <v>221</v>
      </c>
      <c r="B402" s="91">
        <v>4</v>
      </c>
      <c r="C402" s="164" t="s">
        <v>252</v>
      </c>
      <c r="D402" s="164" t="s">
        <v>100</v>
      </c>
      <c r="E402" s="71">
        <v>2016</v>
      </c>
      <c r="F402" s="164" t="s">
        <v>99</v>
      </c>
      <c r="G402" s="76">
        <v>10</v>
      </c>
      <c r="H402" s="73">
        <v>18.3</v>
      </c>
      <c r="K402" s="45"/>
    </row>
    <row r="403" spans="1:11" s="44" customFormat="1" x14ac:dyDescent="0.2">
      <c r="A403" s="71" t="s">
        <v>221</v>
      </c>
      <c r="B403" s="91">
        <v>7</v>
      </c>
      <c r="C403" s="164" t="s">
        <v>312</v>
      </c>
      <c r="D403" s="164" t="s">
        <v>25</v>
      </c>
      <c r="E403" s="71"/>
      <c r="F403" s="84"/>
      <c r="G403" s="76">
        <v>10</v>
      </c>
      <c r="H403" s="73">
        <v>18.3</v>
      </c>
      <c r="K403" s="45"/>
    </row>
    <row r="404" spans="1:11" s="44" customFormat="1" x14ac:dyDescent="0.2">
      <c r="A404" s="71" t="s">
        <v>221</v>
      </c>
      <c r="B404" s="91">
        <v>14</v>
      </c>
      <c r="C404" s="164" t="s">
        <v>314</v>
      </c>
      <c r="D404" s="164" t="s">
        <v>39</v>
      </c>
      <c r="E404" s="76"/>
      <c r="F404" s="84"/>
      <c r="G404" s="76">
        <v>10</v>
      </c>
      <c r="H404" s="79">
        <v>18.2</v>
      </c>
      <c r="K404" s="45"/>
    </row>
    <row r="405" spans="1:11" s="44" customFormat="1" x14ac:dyDescent="0.2">
      <c r="A405" s="71" t="s">
        <v>221</v>
      </c>
      <c r="B405" s="91">
        <v>18</v>
      </c>
      <c r="C405" s="164" t="s">
        <v>351</v>
      </c>
      <c r="D405" s="164" t="s">
        <v>55</v>
      </c>
      <c r="E405" s="71"/>
      <c r="F405" s="164" t="s">
        <v>99</v>
      </c>
      <c r="G405" s="76">
        <v>10</v>
      </c>
      <c r="H405" s="73">
        <v>18.2</v>
      </c>
      <c r="K405" s="45"/>
    </row>
    <row r="406" spans="1:11" s="44" customFormat="1" x14ac:dyDescent="0.2">
      <c r="A406" s="71" t="s">
        <v>221</v>
      </c>
      <c r="B406" s="91">
        <v>25</v>
      </c>
      <c r="C406" s="164" t="s">
        <v>79</v>
      </c>
      <c r="D406" s="164" t="s">
        <v>77</v>
      </c>
      <c r="E406" s="76">
        <v>2016</v>
      </c>
      <c r="F406" s="78" t="s">
        <v>99</v>
      </c>
      <c r="G406" s="76">
        <v>10</v>
      </c>
      <c r="H406" s="79">
        <v>18.2</v>
      </c>
      <c r="K406" s="45"/>
    </row>
    <row r="407" spans="1:11" s="44" customFormat="1" x14ac:dyDescent="0.2">
      <c r="A407" s="71" t="s">
        <v>221</v>
      </c>
      <c r="B407" s="91">
        <v>11</v>
      </c>
      <c r="C407" s="164" t="s">
        <v>175</v>
      </c>
      <c r="D407" s="164" t="s">
        <v>8</v>
      </c>
      <c r="E407" s="80">
        <v>2016</v>
      </c>
      <c r="F407" s="84"/>
      <c r="G407" s="76">
        <v>10</v>
      </c>
      <c r="H407" s="92">
        <v>18</v>
      </c>
      <c r="K407" s="45"/>
    </row>
    <row r="408" spans="1:11" s="44" customFormat="1" x14ac:dyDescent="0.2">
      <c r="A408" s="71" t="s">
        <v>221</v>
      </c>
      <c r="B408" s="91">
        <v>5</v>
      </c>
      <c r="C408" s="164" t="s">
        <v>301</v>
      </c>
      <c r="D408" s="164" t="s">
        <v>173</v>
      </c>
      <c r="E408" s="71"/>
      <c r="F408" s="84"/>
      <c r="G408" s="76">
        <v>10</v>
      </c>
      <c r="H408" s="73">
        <v>17.8</v>
      </c>
      <c r="K408" s="45"/>
    </row>
    <row r="409" spans="1:11" s="44" customFormat="1" x14ac:dyDescent="0.2">
      <c r="A409" s="71" t="s">
        <v>221</v>
      </c>
      <c r="B409" s="91">
        <v>23</v>
      </c>
      <c r="C409" s="164" t="s">
        <v>353</v>
      </c>
      <c r="D409" s="164" t="s">
        <v>55</v>
      </c>
      <c r="E409" s="76"/>
      <c r="F409" s="164" t="s">
        <v>99</v>
      </c>
      <c r="G409" s="76">
        <v>10</v>
      </c>
      <c r="H409" s="92">
        <v>17.8</v>
      </c>
      <c r="K409" s="45"/>
    </row>
    <row r="410" spans="1:11" s="44" customFormat="1" x14ac:dyDescent="0.2">
      <c r="A410" s="80"/>
      <c r="B410" s="91"/>
      <c r="C410" s="84"/>
      <c r="D410" s="84"/>
      <c r="E410" s="71"/>
      <c r="F410" s="162"/>
      <c r="G410" s="76"/>
      <c r="H410" s="73"/>
      <c r="K410" s="45"/>
    </row>
    <row r="411" spans="1:11" s="44" customFormat="1" x14ac:dyDescent="0.2">
      <c r="A411" s="177" t="s">
        <v>436</v>
      </c>
      <c r="B411" s="177"/>
      <c r="C411" s="177"/>
      <c r="D411" s="84"/>
      <c r="E411" s="71"/>
      <c r="F411" s="162"/>
      <c r="G411" s="76"/>
      <c r="H411" s="73"/>
      <c r="K411" s="45"/>
    </row>
    <row r="412" spans="1:11" s="44" customFormat="1" x14ac:dyDescent="0.2">
      <c r="A412" s="71" t="s">
        <v>391</v>
      </c>
      <c r="B412" s="91">
        <v>1</v>
      </c>
      <c r="C412" s="162" t="s">
        <v>257</v>
      </c>
      <c r="D412" s="162" t="s">
        <v>8</v>
      </c>
      <c r="E412" s="71">
        <v>2015</v>
      </c>
      <c r="F412" s="162" t="s">
        <v>99</v>
      </c>
      <c r="G412" s="76">
        <v>6</v>
      </c>
      <c r="H412" s="73">
        <v>19</v>
      </c>
      <c r="K412" s="45"/>
    </row>
    <row r="413" spans="1:11" s="44" customFormat="1" x14ac:dyDescent="0.2">
      <c r="A413" s="76"/>
      <c r="B413" s="91"/>
      <c r="C413" s="78"/>
      <c r="D413" s="78"/>
      <c r="E413" s="71"/>
      <c r="F413" s="84"/>
      <c r="G413" s="76"/>
      <c r="H413" s="73"/>
      <c r="K413" s="45"/>
    </row>
    <row r="414" spans="1:11" s="44" customFormat="1" x14ac:dyDescent="0.2">
      <c r="A414" s="177" t="s">
        <v>437</v>
      </c>
      <c r="B414" s="177"/>
      <c r="C414" s="78"/>
      <c r="D414" s="78"/>
      <c r="E414" s="71"/>
      <c r="F414" s="84"/>
      <c r="G414" s="76"/>
      <c r="H414" s="73"/>
      <c r="I414" s="21"/>
      <c r="K414" s="45"/>
    </row>
    <row r="415" spans="1:11" s="44" customFormat="1" x14ac:dyDescent="0.2">
      <c r="A415" s="71" t="s">
        <v>392</v>
      </c>
      <c r="B415" s="91">
        <v>1</v>
      </c>
      <c r="C415" s="162" t="s">
        <v>393</v>
      </c>
      <c r="D415" s="162" t="s">
        <v>77</v>
      </c>
      <c r="E415" s="76">
        <v>2016</v>
      </c>
      <c r="F415" s="78"/>
      <c r="G415" s="76">
        <v>11</v>
      </c>
      <c r="H415" s="79">
        <v>18.899999999999999</v>
      </c>
      <c r="I415" s="21"/>
      <c r="K415" s="45"/>
    </row>
    <row r="416" spans="1:11" s="44" customFormat="1" x14ac:dyDescent="0.2">
      <c r="A416" s="71"/>
      <c r="B416" s="91"/>
      <c r="C416" s="164"/>
      <c r="D416" s="164"/>
      <c r="E416" s="76"/>
      <c r="F416" s="78"/>
      <c r="G416" s="76"/>
      <c r="H416" s="79"/>
      <c r="K416" s="45"/>
    </row>
    <row r="417" spans="1:11" s="44" customFormat="1" x14ac:dyDescent="0.2">
      <c r="A417" s="177" t="s">
        <v>485</v>
      </c>
      <c r="B417" s="177"/>
      <c r="C417" s="177"/>
      <c r="D417" s="164"/>
      <c r="E417" s="76"/>
      <c r="F417" s="78"/>
      <c r="G417" s="76"/>
      <c r="H417" s="79"/>
    </row>
    <row r="418" spans="1:11" s="44" customFormat="1" x14ac:dyDescent="0.2">
      <c r="A418" s="71" t="s">
        <v>394</v>
      </c>
      <c r="B418" s="91">
        <v>4</v>
      </c>
      <c r="C418" s="164" t="s">
        <v>324</v>
      </c>
      <c r="D418" s="164" t="s">
        <v>38</v>
      </c>
      <c r="E418" s="76"/>
      <c r="F418" s="164" t="s">
        <v>99</v>
      </c>
      <c r="G418" s="76">
        <v>10</v>
      </c>
      <c r="H418" s="79">
        <v>18.8</v>
      </c>
    </row>
    <row r="419" spans="1:11" s="44" customFormat="1" x14ac:dyDescent="0.2">
      <c r="A419" s="71" t="s">
        <v>394</v>
      </c>
      <c r="B419" s="91">
        <v>3</v>
      </c>
      <c r="C419" s="164" t="s">
        <v>354</v>
      </c>
      <c r="D419" s="164" t="s">
        <v>77</v>
      </c>
      <c r="E419" s="76"/>
      <c r="F419" s="78"/>
      <c r="G419" s="76">
        <v>10</v>
      </c>
      <c r="H419" s="79">
        <v>18.7</v>
      </c>
    </row>
    <row r="420" spans="1:11" s="44" customFormat="1" x14ac:dyDescent="0.2">
      <c r="A420" s="71" t="s">
        <v>394</v>
      </c>
      <c r="B420" s="91">
        <v>1</v>
      </c>
      <c r="C420" s="164" t="s">
        <v>395</v>
      </c>
      <c r="D420" s="164" t="s">
        <v>8</v>
      </c>
      <c r="E420" s="71"/>
      <c r="F420" s="84"/>
      <c r="G420" s="76">
        <v>10</v>
      </c>
      <c r="H420" s="73">
        <v>18.5</v>
      </c>
    </row>
    <row r="421" spans="1:11" s="44" customFormat="1" x14ac:dyDescent="0.2">
      <c r="A421" s="71" t="s">
        <v>394</v>
      </c>
      <c r="B421" s="91">
        <v>2</v>
      </c>
      <c r="C421" s="164" t="s">
        <v>118</v>
      </c>
      <c r="D421" s="164" t="s">
        <v>8</v>
      </c>
      <c r="E421" s="76">
        <v>2015</v>
      </c>
      <c r="F421" s="84"/>
      <c r="G421" s="76">
        <v>10</v>
      </c>
      <c r="H421" s="79">
        <v>18.3</v>
      </c>
    </row>
    <row r="422" spans="1:11" s="44" customFormat="1" x14ac:dyDescent="0.2">
      <c r="A422" s="76"/>
      <c r="B422" s="91"/>
      <c r="C422" s="78"/>
      <c r="D422" s="78"/>
      <c r="E422" s="71"/>
      <c r="F422" s="84"/>
      <c r="G422" s="76"/>
      <c r="H422" s="73"/>
    </row>
    <row r="423" spans="1:11" s="44" customFormat="1" x14ac:dyDescent="0.2">
      <c r="A423" s="33" t="s">
        <v>208</v>
      </c>
      <c r="B423" s="72"/>
      <c r="C423" s="78"/>
      <c r="D423" s="78"/>
      <c r="E423" s="71"/>
      <c r="F423" s="78"/>
      <c r="G423" s="76"/>
      <c r="H423" s="73"/>
    </row>
    <row r="424" spans="1:11" s="44" customFormat="1" x14ac:dyDescent="0.2">
      <c r="A424" s="71" t="s">
        <v>255</v>
      </c>
      <c r="B424" s="91">
        <v>3</v>
      </c>
      <c r="C424" s="162" t="s">
        <v>230</v>
      </c>
      <c r="D424" s="162" t="s">
        <v>292</v>
      </c>
      <c r="E424" s="76"/>
      <c r="F424" s="162" t="s">
        <v>99</v>
      </c>
      <c r="G424" s="76">
        <v>4</v>
      </c>
      <c r="H424" s="79">
        <v>19</v>
      </c>
      <c r="K424" s="45"/>
    </row>
    <row r="425" spans="1:11" s="44" customFormat="1" x14ac:dyDescent="0.2">
      <c r="A425" s="71" t="s">
        <v>255</v>
      </c>
      <c r="B425" s="91">
        <v>2</v>
      </c>
      <c r="C425" s="162" t="s">
        <v>109</v>
      </c>
      <c r="D425" s="162" t="s">
        <v>34</v>
      </c>
      <c r="E425" s="76"/>
      <c r="F425" s="162" t="s">
        <v>258</v>
      </c>
      <c r="G425" s="76">
        <v>4</v>
      </c>
      <c r="H425" s="79">
        <v>18.899999999999999</v>
      </c>
      <c r="K425" s="45"/>
    </row>
    <row r="426" spans="1:11" s="44" customFormat="1" x14ac:dyDescent="0.2">
      <c r="A426" s="71" t="s">
        <v>255</v>
      </c>
      <c r="B426" s="91">
        <v>1</v>
      </c>
      <c r="C426" s="162" t="s">
        <v>340</v>
      </c>
      <c r="D426" s="162" t="s">
        <v>34</v>
      </c>
      <c r="E426" s="71"/>
      <c r="F426" s="84"/>
      <c r="G426" s="76">
        <v>4</v>
      </c>
      <c r="H426" s="73">
        <v>18.7</v>
      </c>
    </row>
    <row r="427" spans="1:11" s="44" customFormat="1" x14ac:dyDescent="0.2">
      <c r="A427" s="71" t="s">
        <v>255</v>
      </c>
      <c r="B427" s="91">
        <v>5</v>
      </c>
      <c r="C427" s="162" t="s">
        <v>430</v>
      </c>
      <c r="D427" s="162" t="s">
        <v>123</v>
      </c>
      <c r="E427" s="80"/>
      <c r="F427" s="162" t="s">
        <v>32</v>
      </c>
      <c r="G427" s="76">
        <v>4</v>
      </c>
      <c r="H427" s="92">
        <v>18.399999999999999</v>
      </c>
      <c r="K427" s="45"/>
    </row>
    <row r="428" spans="1:11" s="44" customFormat="1" x14ac:dyDescent="0.2">
      <c r="A428" s="76"/>
      <c r="B428" s="77"/>
      <c r="C428" s="78"/>
      <c r="D428" s="78"/>
      <c r="E428" s="76"/>
      <c r="F428" s="78"/>
      <c r="G428" s="76"/>
      <c r="H428" s="79"/>
      <c r="K428" s="45"/>
    </row>
    <row r="429" spans="1:11" s="44" customFormat="1" x14ac:dyDescent="0.2">
      <c r="A429" s="133" t="s">
        <v>89</v>
      </c>
      <c r="B429" s="72"/>
      <c r="C429" s="84"/>
      <c r="D429" s="84"/>
      <c r="E429" s="71"/>
      <c r="F429" s="84"/>
      <c r="G429" s="76"/>
      <c r="H429" s="73"/>
    </row>
    <row r="430" spans="1:11" s="44" customFormat="1" x14ac:dyDescent="0.2">
      <c r="A430" s="86" t="s">
        <v>16</v>
      </c>
      <c r="B430" s="87">
        <v>1</v>
      </c>
      <c r="C430" s="167" t="s">
        <v>309</v>
      </c>
      <c r="D430" s="167" t="s">
        <v>8</v>
      </c>
      <c r="E430" s="86">
        <v>2015</v>
      </c>
      <c r="F430" s="167"/>
      <c r="G430" s="86">
        <v>12</v>
      </c>
      <c r="H430" s="89">
        <v>19.100000000000001</v>
      </c>
      <c r="K430" s="45"/>
    </row>
    <row r="431" spans="1:11" s="44" customFormat="1" x14ac:dyDescent="0.2">
      <c r="A431" s="71" t="s">
        <v>16</v>
      </c>
      <c r="B431" s="91">
        <v>21</v>
      </c>
      <c r="C431" s="164" t="s">
        <v>232</v>
      </c>
      <c r="D431" s="164" t="s">
        <v>8</v>
      </c>
      <c r="E431" s="80">
        <v>2013</v>
      </c>
      <c r="F431" s="164" t="s">
        <v>99</v>
      </c>
      <c r="G431" s="76">
        <v>12</v>
      </c>
      <c r="H431" s="92">
        <v>19</v>
      </c>
      <c r="K431" s="45"/>
    </row>
    <row r="432" spans="1:11" s="44" customFormat="1" x14ac:dyDescent="0.2">
      <c r="A432" s="71" t="s">
        <v>16</v>
      </c>
      <c r="B432" s="91">
        <v>23</v>
      </c>
      <c r="C432" s="164" t="s">
        <v>420</v>
      </c>
      <c r="D432" s="164" t="s">
        <v>46</v>
      </c>
      <c r="E432" s="80">
        <v>2015</v>
      </c>
      <c r="F432" s="84"/>
      <c r="G432" s="76">
        <v>12</v>
      </c>
      <c r="H432" s="92">
        <v>19</v>
      </c>
      <c r="K432" s="45"/>
    </row>
    <row r="433" spans="1:11" s="44" customFormat="1" x14ac:dyDescent="0.2">
      <c r="A433" s="71" t="s">
        <v>16</v>
      </c>
      <c r="B433" s="91">
        <v>11</v>
      </c>
      <c r="C433" s="164" t="s">
        <v>47</v>
      </c>
      <c r="D433" s="164" t="s">
        <v>48</v>
      </c>
      <c r="E433" s="76"/>
      <c r="F433" s="84"/>
      <c r="G433" s="76">
        <v>12</v>
      </c>
      <c r="H433" s="79">
        <v>18.899999999999999</v>
      </c>
      <c r="K433" s="45"/>
    </row>
    <row r="434" spans="1:11" s="44" customFormat="1" x14ac:dyDescent="0.2">
      <c r="A434" s="71" t="s">
        <v>16</v>
      </c>
      <c r="B434" s="72">
        <v>18</v>
      </c>
      <c r="C434" s="164" t="s">
        <v>110</v>
      </c>
      <c r="D434" s="164" t="s">
        <v>8</v>
      </c>
      <c r="E434" s="71"/>
      <c r="F434" s="164"/>
      <c r="G434" s="76">
        <v>12</v>
      </c>
      <c r="H434" s="73">
        <v>18.899999999999999</v>
      </c>
      <c r="K434" s="45"/>
    </row>
    <row r="435" spans="1:11" s="44" customFormat="1" x14ac:dyDescent="0.2">
      <c r="A435" s="71" t="s">
        <v>16</v>
      </c>
      <c r="B435" s="91">
        <v>5</v>
      </c>
      <c r="C435" s="164" t="s">
        <v>181</v>
      </c>
      <c r="D435" s="164" t="s">
        <v>77</v>
      </c>
      <c r="E435" s="76">
        <v>2015</v>
      </c>
      <c r="F435" s="84"/>
      <c r="G435" s="76">
        <v>12</v>
      </c>
      <c r="H435" s="79">
        <v>18.8</v>
      </c>
      <c r="K435" s="45"/>
    </row>
    <row r="436" spans="1:11" s="44" customFormat="1" x14ac:dyDescent="0.2">
      <c r="A436" s="71" t="s">
        <v>16</v>
      </c>
      <c r="B436" s="91">
        <v>12</v>
      </c>
      <c r="C436" s="164" t="s">
        <v>324</v>
      </c>
      <c r="D436" s="164" t="s">
        <v>38</v>
      </c>
      <c r="E436" s="71">
        <v>2013</v>
      </c>
      <c r="F436" s="84"/>
      <c r="G436" s="76">
        <v>12</v>
      </c>
      <c r="H436" s="73">
        <v>18.8</v>
      </c>
      <c r="K436" s="45"/>
    </row>
    <row r="437" spans="1:11" s="44" customFormat="1" x14ac:dyDescent="0.2">
      <c r="A437" s="71" t="s">
        <v>16</v>
      </c>
      <c r="B437" s="91">
        <v>13</v>
      </c>
      <c r="C437" s="164" t="s">
        <v>218</v>
      </c>
      <c r="D437" s="164" t="s">
        <v>8</v>
      </c>
      <c r="E437" s="71"/>
      <c r="F437" s="84"/>
      <c r="G437" s="76">
        <v>12</v>
      </c>
      <c r="H437" s="73">
        <v>18.8</v>
      </c>
      <c r="K437" s="45"/>
    </row>
    <row r="438" spans="1:11" s="44" customFormat="1" x14ac:dyDescent="0.2">
      <c r="A438" s="71" t="s">
        <v>16</v>
      </c>
      <c r="B438" s="72">
        <v>15</v>
      </c>
      <c r="C438" s="164" t="s">
        <v>359</v>
      </c>
      <c r="D438" s="164" t="s">
        <v>8</v>
      </c>
      <c r="E438" s="76"/>
      <c r="F438" s="84"/>
      <c r="G438" s="76">
        <v>12</v>
      </c>
      <c r="H438" s="79">
        <v>18.8</v>
      </c>
      <c r="K438" s="45"/>
    </row>
    <row r="439" spans="1:11" s="44" customFormat="1" x14ac:dyDescent="0.2">
      <c r="A439" s="71" t="s">
        <v>16</v>
      </c>
      <c r="B439" s="72">
        <v>16</v>
      </c>
      <c r="C439" s="164" t="s">
        <v>54</v>
      </c>
      <c r="D439" s="164" t="s">
        <v>55</v>
      </c>
      <c r="E439" s="76"/>
      <c r="F439" s="78"/>
      <c r="G439" s="76">
        <v>12</v>
      </c>
      <c r="H439" s="79">
        <v>18.8</v>
      </c>
      <c r="K439" s="45"/>
    </row>
    <row r="440" spans="1:11" s="44" customFormat="1" x14ac:dyDescent="0.2">
      <c r="A440" s="71" t="s">
        <v>16</v>
      </c>
      <c r="B440" s="72">
        <v>17</v>
      </c>
      <c r="C440" s="164" t="s">
        <v>110</v>
      </c>
      <c r="D440" s="164" t="s">
        <v>8</v>
      </c>
      <c r="E440" s="76">
        <v>2016</v>
      </c>
      <c r="F440" s="84"/>
      <c r="G440" s="76">
        <v>12</v>
      </c>
      <c r="H440" s="73">
        <v>18.8</v>
      </c>
      <c r="K440" s="45"/>
    </row>
    <row r="441" spans="1:11" s="44" customFormat="1" x14ac:dyDescent="0.2">
      <c r="A441" s="71" t="s">
        <v>16</v>
      </c>
      <c r="B441" s="91">
        <v>22</v>
      </c>
      <c r="C441" s="164" t="s">
        <v>415</v>
      </c>
      <c r="D441" s="164" t="s">
        <v>8</v>
      </c>
      <c r="E441" s="80">
        <v>2015</v>
      </c>
      <c r="F441" s="84"/>
      <c r="G441" s="76">
        <v>12</v>
      </c>
      <c r="H441" s="92">
        <v>18.7</v>
      </c>
      <c r="K441" s="45"/>
    </row>
    <row r="442" spans="1:11" s="44" customFormat="1" x14ac:dyDescent="0.2">
      <c r="A442" s="71" t="s">
        <v>16</v>
      </c>
      <c r="B442" s="91">
        <v>2</v>
      </c>
      <c r="C442" s="164" t="s">
        <v>338</v>
      </c>
      <c r="D442" s="164" t="s">
        <v>20</v>
      </c>
      <c r="E442" s="71"/>
      <c r="F442" s="164"/>
      <c r="G442" s="76">
        <v>12</v>
      </c>
      <c r="H442" s="73">
        <v>18.600000000000001</v>
      </c>
      <c r="K442" s="45"/>
    </row>
    <row r="443" spans="1:11" s="44" customFormat="1" x14ac:dyDescent="0.2">
      <c r="A443" s="71" t="s">
        <v>16</v>
      </c>
      <c r="B443" s="91">
        <v>6</v>
      </c>
      <c r="C443" s="164" t="s">
        <v>323</v>
      </c>
      <c r="D443" s="164" t="s">
        <v>39</v>
      </c>
      <c r="E443" s="76"/>
      <c r="F443" s="84"/>
      <c r="G443" s="76">
        <v>12</v>
      </c>
      <c r="H443" s="79">
        <v>18.600000000000001</v>
      </c>
      <c r="K443" s="45"/>
    </row>
    <row r="444" spans="1:11" s="44" customFormat="1" x14ac:dyDescent="0.2">
      <c r="A444" s="71" t="s">
        <v>16</v>
      </c>
      <c r="B444" s="91">
        <v>7</v>
      </c>
      <c r="C444" s="164" t="s">
        <v>328</v>
      </c>
      <c r="D444" s="164" t="s">
        <v>39</v>
      </c>
      <c r="E444" s="71"/>
      <c r="F444" s="84"/>
      <c r="G444" s="76">
        <v>12</v>
      </c>
      <c r="H444" s="73">
        <v>18.600000000000001</v>
      </c>
      <c r="K444" s="45"/>
    </row>
    <row r="445" spans="1:11" s="44" customFormat="1" x14ac:dyDescent="0.2">
      <c r="A445" s="71" t="s">
        <v>16</v>
      </c>
      <c r="B445" s="72">
        <v>14</v>
      </c>
      <c r="C445" s="164" t="s">
        <v>360</v>
      </c>
      <c r="D445" s="164" t="s">
        <v>8</v>
      </c>
      <c r="E445" s="80">
        <v>2015</v>
      </c>
      <c r="F445" s="84"/>
      <c r="G445" s="76">
        <v>12</v>
      </c>
      <c r="H445" s="92">
        <v>18.600000000000001</v>
      </c>
      <c r="K445" s="45"/>
    </row>
    <row r="446" spans="1:11" s="44" customFormat="1" x14ac:dyDescent="0.2">
      <c r="A446" s="71" t="s">
        <v>16</v>
      </c>
      <c r="B446" s="72">
        <v>20</v>
      </c>
      <c r="C446" s="164" t="s">
        <v>76</v>
      </c>
      <c r="D446" s="164" t="s">
        <v>77</v>
      </c>
      <c r="E446" s="76"/>
      <c r="F446" s="164"/>
      <c r="G446" s="76">
        <v>12</v>
      </c>
      <c r="H446" s="79">
        <v>18.600000000000001</v>
      </c>
      <c r="K446" s="45"/>
    </row>
    <row r="447" spans="1:11" s="44" customFormat="1" x14ac:dyDescent="0.2">
      <c r="A447" s="71" t="s">
        <v>16</v>
      </c>
      <c r="B447" s="72">
        <v>19</v>
      </c>
      <c r="C447" s="164" t="s">
        <v>363</v>
      </c>
      <c r="D447" s="164" t="s">
        <v>8</v>
      </c>
      <c r="E447" s="71"/>
      <c r="F447" s="164"/>
      <c r="G447" s="76">
        <v>12</v>
      </c>
      <c r="H447" s="73">
        <v>18.5</v>
      </c>
      <c r="K447" s="45"/>
    </row>
    <row r="448" spans="1:11" s="44" customFormat="1" x14ac:dyDescent="0.2">
      <c r="A448" s="71" t="s">
        <v>16</v>
      </c>
      <c r="B448" s="91">
        <v>8</v>
      </c>
      <c r="C448" s="164" t="s">
        <v>191</v>
      </c>
      <c r="D448" s="164" t="s">
        <v>39</v>
      </c>
      <c r="E448" s="76"/>
      <c r="F448" s="84"/>
      <c r="G448" s="76">
        <v>12</v>
      </c>
      <c r="H448" s="79">
        <v>18.399999999999999</v>
      </c>
      <c r="K448" s="45"/>
    </row>
    <row r="449" spans="1:11" s="44" customFormat="1" x14ac:dyDescent="0.2">
      <c r="A449" s="71" t="s">
        <v>16</v>
      </c>
      <c r="B449" s="91">
        <v>4</v>
      </c>
      <c r="C449" s="164" t="s">
        <v>327</v>
      </c>
      <c r="D449" s="164" t="s">
        <v>34</v>
      </c>
      <c r="E449" s="71"/>
      <c r="F449" s="84"/>
      <c r="G449" s="76">
        <v>12</v>
      </c>
      <c r="H449" s="73">
        <v>18.2</v>
      </c>
      <c r="K449" s="45"/>
    </row>
    <row r="450" spans="1:11" s="44" customFormat="1" x14ac:dyDescent="0.2">
      <c r="A450" s="71" t="s">
        <v>16</v>
      </c>
      <c r="B450" s="91">
        <v>9</v>
      </c>
      <c r="C450" s="164" t="s">
        <v>200</v>
      </c>
      <c r="D450" s="164" t="s">
        <v>8</v>
      </c>
      <c r="E450" s="76">
        <v>2016</v>
      </c>
      <c r="F450" s="84"/>
      <c r="G450" s="76">
        <v>12</v>
      </c>
      <c r="H450" s="79">
        <v>18.2</v>
      </c>
      <c r="K450" s="45"/>
    </row>
    <row r="451" spans="1:11" s="44" customFormat="1" x14ac:dyDescent="0.2">
      <c r="A451" s="71" t="s">
        <v>16</v>
      </c>
      <c r="B451" s="91">
        <v>3</v>
      </c>
      <c r="C451" s="164" t="s">
        <v>130</v>
      </c>
      <c r="D451" s="164" t="s">
        <v>173</v>
      </c>
      <c r="E451" s="71"/>
      <c r="F451" s="164"/>
      <c r="G451" s="76">
        <v>12</v>
      </c>
      <c r="H451" s="73">
        <v>18</v>
      </c>
      <c r="K451" s="45"/>
    </row>
    <row r="452" spans="1:11" s="44" customFormat="1" x14ac:dyDescent="0.2">
      <c r="A452" s="71" t="s">
        <v>16</v>
      </c>
      <c r="B452" s="91">
        <v>10</v>
      </c>
      <c r="C452" s="164" t="s">
        <v>109</v>
      </c>
      <c r="D452" s="164" t="s">
        <v>34</v>
      </c>
      <c r="E452" s="76"/>
      <c r="F452" s="84"/>
      <c r="G452" s="76">
        <v>12</v>
      </c>
      <c r="H452" s="79">
        <v>17.600000000000001</v>
      </c>
      <c r="K452" s="45"/>
    </row>
    <row r="453" spans="1:11" s="44" customFormat="1" x14ac:dyDescent="0.2">
      <c r="A453" s="76"/>
      <c r="B453" s="91"/>
      <c r="C453" s="78"/>
      <c r="D453" s="78"/>
      <c r="E453" s="76"/>
      <c r="F453" s="84"/>
      <c r="G453" s="76"/>
      <c r="H453" s="79"/>
      <c r="K453" s="45"/>
    </row>
    <row r="454" spans="1:11" s="44" customFormat="1" x14ac:dyDescent="0.2">
      <c r="A454" s="133" t="s">
        <v>263</v>
      </c>
      <c r="B454" s="91"/>
      <c r="C454" s="78"/>
      <c r="D454" s="78"/>
      <c r="E454" s="76"/>
      <c r="F454" s="78"/>
      <c r="G454" s="76"/>
      <c r="H454" s="79"/>
      <c r="K454" s="45"/>
    </row>
    <row r="455" spans="1:11" s="44" customFormat="1" x14ac:dyDescent="0.2">
      <c r="A455" s="71" t="s">
        <v>262</v>
      </c>
      <c r="B455" s="91">
        <v>1</v>
      </c>
      <c r="C455" s="162" t="s">
        <v>369</v>
      </c>
      <c r="D455" s="162" t="s">
        <v>108</v>
      </c>
      <c r="E455" s="76"/>
      <c r="F455" s="84"/>
      <c r="G455" s="76">
        <v>4</v>
      </c>
      <c r="H455" s="79">
        <v>18.899999999999999</v>
      </c>
      <c r="K455" s="45"/>
    </row>
    <row r="456" spans="1:11" s="44" customFormat="1" x14ac:dyDescent="0.2">
      <c r="A456" s="76"/>
      <c r="B456" s="91"/>
      <c r="C456" s="78"/>
      <c r="D456" s="78"/>
      <c r="E456" s="76"/>
      <c r="F456" s="78"/>
      <c r="G456" s="76"/>
      <c r="H456" s="79"/>
      <c r="K456" s="45"/>
    </row>
    <row r="457" spans="1:11" s="44" customFormat="1" x14ac:dyDescent="0.2">
      <c r="A457" s="81" t="s">
        <v>90</v>
      </c>
      <c r="B457" s="91"/>
      <c r="C457" s="78"/>
      <c r="D457" s="78"/>
      <c r="E457" s="76"/>
      <c r="F457" s="78"/>
      <c r="G457" s="76"/>
      <c r="H457" s="79"/>
    </row>
    <row r="458" spans="1:11" s="44" customFormat="1" x14ac:dyDescent="0.2">
      <c r="A458" s="71" t="s">
        <v>40</v>
      </c>
      <c r="B458" s="91">
        <v>1</v>
      </c>
      <c r="C458" s="162" t="s">
        <v>102</v>
      </c>
      <c r="D458" s="162" t="s">
        <v>100</v>
      </c>
      <c r="E458" s="71">
        <v>2016</v>
      </c>
      <c r="F458" s="162" t="s">
        <v>10</v>
      </c>
      <c r="G458" s="76">
        <v>4</v>
      </c>
      <c r="H458" s="73">
        <v>18.8</v>
      </c>
      <c r="I458" s="21"/>
    </row>
    <row r="459" spans="1:11" s="44" customFormat="1" x14ac:dyDescent="0.2">
      <c r="A459" s="71" t="s">
        <v>40</v>
      </c>
      <c r="B459" s="91">
        <v>2</v>
      </c>
      <c r="C459" s="162" t="s">
        <v>124</v>
      </c>
      <c r="D459" s="162" t="s">
        <v>25</v>
      </c>
      <c r="E459" s="71"/>
      <c r="F459" s="162" t="s">
        <v>99</v>
      </c>
      <c r="G459" s="71">
        <v>4</v>
      </c>
      <c r="H459" s="73">
        <v>18.7</v>
      </c>
      <c r="I459" s="21"/>
      <c r="K459" s="45"/>
    </row>
    <row r="460" spans="1:11" s="44" customFormat="1" x14ac:dyDescent="0.2">
      <c r="A460" s="71" t="s">
        <v>40</v>
      </c>
      <c r="B460" s="91">
        <v>3</v>
      </c>
      <c r="C460" s="162" t="s">
        <v>420</v>
      </c>
      <c r="D460" s="162" t="s">
        <v>46</v>
      </c>
      <c r="E460" s="76"/>
      <c r="F460" s="162" t="s">
        <v>422</v>
      </c>
      <c r="G460" s="76">
        <v>4</v>
      </c>
      <c r="H460" s="79">
        <v>18.600000000000001</v>
      </c>
      <c r="K460" s="45"/>
    </row>
    <row r="461" spans="1:11" s="44" customFormat="1" x14ac:dyDescent="0.2">
      <c r="A461" s="76"/>
      <c r="B461" s="91"/>
      <c r="C461" s="78"/>
      <c r="D461" s="78"/>
      <c r="E461" s="76"/>
      <c r="F461" s="78"/>
      <c r="G461" s="76"/>
      <c r="H461" s="79"/>
      <c r="I461" s="21"/>
      <c r="K461" s="45"/>
    </row>
    <row r="462" spans="1:11" s="44" customFormat="1" x14ac:dyDescent="0.2">
      <c r="A462" s="133" t="s">
        <v>91</v>
      </c>
      <c r="B462" s="91"/>
      <c r="C462" s="78"/>
      <c r="D462" s="78"/>
      <c r="E462" s="76"/>
      <c r="F462" s="78"/>
      <c r="G462" s="76"/>
      <c r="H462" s="79"/>
      <c r="I462" s="82"/>
      <c r="K462" s="45"/>
    </row>
    <row r="463" spans="1:11" s="44" customFormat="1" x14ac:dyDescent="0.2">
      <c r="A463" s="86" t="s">
        <v>22</v>
      </c>
      <c r="B463" s="87">
        <v>7</v>
      </c>
      <c r="C463" s="167" t="s">
        <v>128</v>
      </c>
      <c r="D463" s="167" t="s">
        <v>105</v>
      </c>
      <c r="E463" s="86"/>
      <c r="F463" s="167"/>
      <c r="G463" s="86">
        <v>11</v>
      </c>
      <c r="H463" s="89">
        <v>19.2</v>
      </c>
      <c r="K463" s="45"/>
    </row>
    <row r="464" spans="1:11" s="44" customFormat="1" x14ac:dyDescent="0.2">
      <c r="A464" s="71" t="s">
        <v>22</v>
      </c>
      <c r="B464" s="91">
        <v>8</v>
      </c>
      <c r="C464" s="162" t="s">
        <v>360</v>
      </c>
      <c r="D464" s="162" t="s">
        <v>8</v>
      </c>
      <c r="E464" s="76"/>
      <c r="F464" s="162" t="s">
        <v>99</v>
      </c>
      <c r="G464" s="76">
        <v>11</v>
      </c>
      <c r="H464" s="79">
        <v>19</v>
      </c>
      <c r="K464" s="45"/>
    </row>
    <row r="465" spans="1:11" s="44" customFormat="1" x14ac:dyDescent="0.2">
      <c r="A465" s="71" t="s">
        <v>22</v>
      </c>
      <c r="B465" s="91">
        <v>4</v>
      </c>
      <c r="C465" s="162" t="s">
        <v>63</v>
      </c>
      <c r="D465" s="162" t="s">
        <v>51</v>
      </c>
      <c r="E465" s="76">
        <v>2016</v>
      </c>
      <c r="F465" s="78"/>
      <c r="G465" s="76">
        <v>11</v>
      </c>
      <c r="H465" s="79">
        <v>18.899999999999999</v>
      </c>
      <c r="K465" s="45"/>
    </row>
    <row r="466" spans="1:11" s="44" customFormat="1" x14ac:dyDescent="0.2">
      <c r="A466" s="71" t="s">
        <v>22</v>
      </c>
      <c r="B466" s="91">
        <v>5</v>
      </c>
      <c r="C466" s="162" t="s">
        <v>320</v>
      </c>
      <c r="D466" s="162" t="s">
        <v>292</v>
      </c>
      <c r="E466" s="71">
        <v>2016</v>
      </c>
      <c r="F466" s="162" t="s">
        <v>99</v>
      </c>
      <c r="G466" s="76">
        <v>11</v>
      </c>
      <c r="H466" s="73">
        <v>18.899999999999999</v>
      </c>
      <c r="K466" s="45"/>
    </row>
    <row r="467" spans="1:11" s="44" customFormat="1" x14ac:dyDescent="0.2">
      <c r="A467" s="71" t="s">
        <v>22</v>
      </c>
      <c r="B467" s="91">
        <v>6</v>
      </c>
      <c r="C467" s="162" t="s">
        <v>301</v>
      </c>
      <c r="D467" s="162" t="s">
        <v>173</v>
      </c>
      <c r="E467" s="76"/>
      <c r="F467" s="84"/>
      <c r="G467" s="76">
        <v>11</v>
      </c>
      <c r="H467" s="79">
        <v>18.899999999999999</v>
      </c>
      <c r="K467" s="45"/>
    </row>
    <row r="468" spans="1:11" s="44" customFormat="1" x14ac:dyDescent="0.2">
      <c r="A468" s="71" t="s">
        <v>22</v>
      </c>
      <c r="B468" s="91">
        <v>16</v>
      </c>
      <c r="C468" s="162" t="s">
        <v>113</v>
      </c>
      <c r="D468" s="162" t="s">
        <v>8</v>
      </c>
      <c r="E468" s="76">
        <v>2015</v>
      </c>
      <c r="F468" s="162" t="s">
        <v>99</v>
      </c>
      <c r="G468" s="76">
        <v>11</v>
      </c>
      <c r="H468" s="79">
        <v>18.899999999999999</v>
      </c>
      <c r="K468" s="45"/>
    </row>
    <row r="469" spans="1:11" s="44" customFormat="1" x14ac:dyDescent="0.2">
      <c r="A469" s="71" t="s">
        <v>22</v>
      </c>
      <c r="B469" s="91">
        <v>18</v>
      </c>
      <c r="C469" s="162" t="s">
        <v>232</v>
      </c>
      <c r="D469" s="162" t="s">
        <v>8</v>
      </c>
      <c r="E469" s="80">
        <v>2016</v>
      </c>
      <c r="F469" s="162" t="s">
        <v>99</v>
      </c>
      <c r="G469" s="76">
        <v>11</v>
      </c>
      <c r="H469" s="92">
        <v>18.899999999999999</v>
      </c>
      <c r="K469" s="45"/>
    </row>
    <row r="470" spans="1:11" s="44" customFormat="1" x14ac:dyDescent="0.2">
      <c r="A470" s="71" t="s">
        <v>22</v>
      </c>
      <c r="B470" s="91">
        <v>19</v>
      </c>
      <c r="C470" s="162" t="s">
        <v>426</v>
      </c>
      <c r="D470" s="162" t="s">
        <v>8</v>
      </c>
      <c r="E470" s="71"/>
      <c r="F470" s="162" t="s">
        <v>424</v>
      </c>
      <c r="G470" s="76">
        <v>11</v>
      </c>
      <c r="H470" s="73">
        <v>18.899999999999999</v>
      </c>
      <c r="K470" s="45"/>
    </row>
    <row r="471" spans="1:11" s="44" customFormat="1" x14ac:dyDescent="0.2">
      <c r="A471" s="71" t="s">
        <v>22</v>
      </c>
      <c r="B471" s="91">
        <v>1</v>
      </c>
      <c r="C471" s="162" t="s">
        <v>318</v>
      </c>
      <c r="D471" s="162" t="s">
        <v>39</v>
      </c>
      <c r="E471" s="71"/>
      <c r="F471" s="162"/>
      <c r="G471" s="76">
        <v>11</v>
      </c>
      <c r="H471" s="73">
        <v>18.8</v>
      </c>
      <c r="K471" s="45"/>
    </row>
    <row r="472" spans="1:11" s="44" customFormat="1" x14ac:dyDescent="0.2">
      <c r="A472" s="71" t="s">
        <v>22</v>
      </c>
      <c r="B472" s="91">
        <v>10</v>
      </c>
      <c r="C472" s="162" t="s">
        <v>110</v>
      </c>
      <c r="D472" s="162" t="s">
        <v>8</v>
      </c>
      <c r="E472" s="80">
        <v>2015</v>
      </c>
      <c r="F472" s="162" t="s">
        <v>32</v>
      </c>
      <c r="G472" s="76">
        <v>11</v>
      </c>
      <c r="H472" s="73">
        <v>18.8</v>
      </c>
      <c r="K472" s="45"/>
    </row>
    <row r="473" spans="1:11" s="44" customFormat="1" x14ac:dyDescent="0.2">
      <c r="A473" s="71" t="s">
        <v>22</v>
      </c>
      <c r="B473" s="91">
        <v>14</v>
      </c>
      <c r="C473" s="162" t="s">
        <v>360</v>
      </c>
      <c r="D473" s="162" t="s">
        <v>8</v>
      </c>
      <c r="E473" s="76">
        <v>2015</v>
      </c>
      <c r="F473" s="162" t="s">
        <v>99</v>
      </c>
      <c r="G473" s="76">
        <v>11</v>
      </c>
      <c r="H473" s="79">
        <v>18.8</v>
      </c>
      <c r="K473" s="45"/>
    </row>
    <row r="474" spans="1:11" s="44" customFormat="1" x14ac:dyDescent="0.2">
      <c r="A474" s="71" t="s">
        <v>22</v>
      </c>
      <c r="B474" s="91">
        <v>17</v>
      </c>
      <c r="C474" s="162" t="s">
        <v>113</v>
      </c>
      <c r="D474" s="162" t="s">
        <v>8</v>
      </c>
      <c r="E474" s="71"/>
      <c r="F474" s="162" t="s">
        <v>99</v>
      </c>
      <c r="G474" s="76">
        <v>11</v>
      </c>
      <c r="H474" s="73">
        <v>18.8</v>
      </c>
      <c r="K474" s="45"/>
    </row>
    <row r="475" spans="1:11" s="44" customFormat="1" x14ac:dyDescent="0.2">
      <c r="A475" s="71" t="s">
        <v>22</v>
      </c>
      <c r="B475" s="91">
        <v>3</v>
      </c>
      <c r="C475" s="162" t="s">
        <v>319</v>
      </c>
      <c r="D475" s="162" t="s">
        <v>108</v>
      </c>
      <c r="E475" s="76">
        <v>2016</v>
      </c>
      <c r="F475" s="162" t="s">
        <v>99</v>
      </c>
      <c r="G475" s="76">
        <v>11</v>
      </c>
      <c r="H475" s="79">
        <v>18.7</v>
      </c>
      <c r="K475" s="45"/>
    </row>
    <row r="476" spans="1:11" s="44" customFormat="1" x14ac:dyDescent="0.2">
      <c r="A476" s="71" t="s">
        <v>22</v>
      </c>
      <c r="B476" s="91">
        <v>9</v>
      </c>
      <c r="C476" s="162" t="s">
        <v>379</v>
      </c>
      <c r="D476" s="162" t="s">
        <v>55</v>
      </c>
      <c r="E476" s="76"/>
      <c r="F476" s="162" t="s">
        <v>99</v>
      </c>
      <c r="G476" s="76">
        <v>11</v>
      </c>
      <c r="H476" s="79">
        <v>18.7</v>
      </c>
      <c r="K476" s="45"/>
    </row>
    <row r="477" spans="1:11" s="44" customFormat="1" x14ac:dyDescent="0.2">
      <c r="A477" s="71" t="s">
        <v>22</v>
      </c>
      <c r="B477" s="91">
        <v>13</v>
      </c>
      <c r="C477" s="162" t="s">
        <v>359</v>
      </c>
      <c r="D477" s="162" t="s">
        <v>8</v>
      </c>
      <c r="E477" s="76"/>
      <c r="F477" s="84"/>
      <c r="G477" s="76">
        <v>11</v>
      </c>
      <c r="H477" s="79">
        <v>18.7</v>
      </c>
      <c r="K477" s="45"/>
    </row>
    <row r="478" spans="1:11" s="44" customFormat="1" x14ac:dyDescent="0.2">
      <c r="A478" s="71" t="s">
        <v>22</v>
      </c>
      <c r="B478" s="91">
        <v>12</v>
      </c>
      <c r="C478" s="162" t="s">
        <v>368</v>
      </c>
      <c r="D478" s="162" t="s">
        <v>55</v>
      </c>
      <c r="E478" s="76"/>
      <c r="F478" s="84"/>
      <c r="G478" s="76">
        <v>11</v>
      </c>
      <c r="H478" s="79">
        <v>18.5</v>
      </c>
      <c r="K478" s="45"/>
    </row>
    <row r="479" spans="1:11" s="44" customFormat="1" x14ac:dyDescent="0.2">
      <c r="A479" s="71" t="s">
        <v>22</v>
      </c>
      <c r="B479" s="91">
        <v>15</v>
      </c>
      <c r="C479" s="162" t="s">
        <v>383</v>
      </c>
      <c r="D479" s="162" t="s">
        <v>8</v>
      </c>
      <c r="E479" s="80"/>
      <c r="F479" s="162" t="s">
        <v>240</v>
      </c>
      <c r="G479" s="76">
        <v>11</v>
      </c>
      <c r="H479" s="92">
        <v>18.5</v>
      </c>
      <c r="K479" s="45"/>
    </row>
    <row r="480" spans="1:11" s="44" customFormat="1" x14ac:dyDescent="0.2">
      <c r="A480" s="71" t="s">
        <v>22</v>
      </c>
      <c r="B480" s="91">
        <v>11</v>
      </c>
      <c r="C480" s="162" t="s">
        <v>110</v>
      </c>
      <c r="D480" s="162" t="s">
        <v>8</v>
      </c>
      <c r="E480" s="76"/>
      <c r="F480" s="162" t="s">
        <v>99</v>
      </c>
      <c r="G480" s="76">
        <v>11</v>
      </c>
      <c r="H480" s="79">
        <v>18.3</v>
      </c>
      <c r="K480" s="45"/>
    </row>
    <row r="481" spans="1:11" s="44" customFormat="1" x14ac:dyDescent="0.2">
      <c r="A481" s="71" t="s">
        <v>22</v>
      </c>
      <c r="B481" s="91">
        <v>2</v>
      </c>
      <c r="C481" s="162" t="s">
        <v>230</v>
      </c>
      <c r="D481" s="162" t="s">
        <v>292</v>
      </c>
      <c r="E481" s="76"/>
      <c r="F481" s="78"/>
      <c r="G481" s="76">
        <v>11</v>
      </c>
      <c r="H481" s="79">
        <v>18.100000000000001</v>
      </c>
      <c r="K481" s="45"/>
    </row>
    <row r="482" spans="1:11" s="44" customFormat="1" x14ac:dyDescent="0.2">
      <c r="A482" s="71"/>
      <c r="B482" s="91"/>
      <c r="C482" s="162"/>
      <c r="D482" s="162"/>
      <c r="E482" s="76"/>
      <c r="F482" s="78"/>
      <c r="G482" s="76"/>
      <c r="H482" s="79"/>
      <c r="K482" s="45"/>
    </row>
    <row r="483" spans="1:11" s="44" customFormat="1" x14ac:dyDescent="0.2">
      <c r="A483" s="81" t="s">
        <v>92</v>
      </c>
      <c r="B483" s="91"/>
      <c r="C483" s="78"/>
      <c r="D483" s="78"/>
      <c r="E483" s="71"/>
      <c r="F483" s="84"/>
      <c r="G483" s="76"/>
      <c r="H483" s="73"/>
      <c r="K483" s="45"/>
    </row>
    <row r="484" spans="1:11" s="44" customFormat="1" x14ac:dyDescent="0.2">
      <c r="A484" s="71" t="s">
        <v>23</v>
      </c>
      <c r="B484" s="91">
        <v>3</v>
      </c>
      <c r="C484" s="162" t="s">
        <v>360</v>
      </c>
      <c r="D484" s="162" t="s">
        <v>8</v>
      </c>
      <c r="E484" s="71"/>
      <c r="F484" s="162"/>
      <c r="G484" s="76">
        <v>4</v>
      </c>
      <c r="H484" s="73">
        <v>18.399999999999999</v>
      </c>
      <c r="K484" s="45"/>
    </row>
    <row r="485" spans="1:11" s="44" customFormat="1" x14ac:dyDescent="0.2">
      <c r="A485" s="71" t="s">
        <v>23</v>
      </c>
      <c r="B485" s="91">
        <v>1</v>
      </c>
      <c r="C485" s="162" t="s">
        <v>130</v>
      </c>
      <c r="D485" s="162" t="s">
        <v>173</v>
      </c>
      <c r="E485" s="71"/>
      <c r="F485" s="84"/>
      <c r="G485" s="76">
        <v>4</v>
      </c>
      <c r="H485" s="73">
        <v>18</v>
      </c>
      <c r="I485" s="79"/>
      <c r="K485" s="45"/>
    </row>
    <row r="486" spans="1:11" s="44" customFormat="1" x14ac:dyDescent="0.2">
      <c r="A486" s="71" t="s">
        <v>23</v>
      </c>
      <c r="B486" s="91">
        <v>2</v>
      </c>
      <c r="C486" s="162" t="s">
        <v>253</v>
      </c>
      <c r="D486" s="162" t="s">
        <v>34</v>
      </c>
      <c r="E486" s="76"/>
      <c r="F486" s="84"/>
      <c r="G486" s="76">
        <v>4</v>
      </c>
      <c r="H486" s="79">
        <v>17.899999999999999</v>
      </c>
      <c r="I486" s="13"/>
      <c r="K486" s="45"/>
    </row>
    <row r="487" spans="1:11" s="44" customFormat="1" x14ac:dyDescent="0.2">
      <c r="A487" s="76"/>
      <c r="B487" s="91"/>
      <c r="C487" s="78"/>
      <c r="D487" s="78"/>
      <c r="E487" s="71"/>
      <c r="F487" s="84"/>
      <c r="G487" s="76"/>
      <c r="H487" s="73"/>
      <c r="K487" s="45"/>
    </row>
    <row r="488" spans="1:11" s="44" customFormat="1" x14ac:dyDescent="0.2">
      <c r="A488" s="81" t="s">
        <v>93</v>
      </c>
      <c r="B488" s="72"/>
      <c r="C488" s="162"/>
      <c r="D488" s="162"/>
      <c r="E488" s="71"/>
      <c r="F488" s="162"/>
      <c r="G488" s="71"/>
      <c r="H488" s="73"/>
      <c r="K488" s="45"/>
    </row>
    <row r="489" spans="1:11" s="44" customFormat="1" x14ac:dyDescent="0.2">
      <c r="A489" s="86" t="s">
        <v>17</v>
      </c>
      <c r="B489" s="87">
        <v>63</v>
      </c>
      <c r="C489" s="167" t="s">
        <v>232</v>
      </c>
      <c r="D489" s="167" t="s">
        <v>8</v>
      </c>
      <c r="E489" s="86"/>
      <c r="F489" s="167" t="s">
        <v>99</v>
      </c>
      <c r="G489" s="86">
        <v>2</v>
      </c>
      <c r="H489" s="89">
        <v>19.2</v>
      </c>
      <c r="K489" s="45"/>
    </row>
    <row r="490" spans="1:11" s="44" customFormat="1" x14ac:dyDescent="0.2">
      <c r="A490" s="71" t="s">
        <v>17</v>
      </c>
      <c r="B490" s="91">
        <v>7</v>
      </c>
      <c r="C490" s="162" t="s">
        <v>195</v>
      </c>
      <c r="D490" s="162" t="s">
        <v>62</v>
      </c>
      <c r="E490" s="71">
        <v>2015</v>
      </c>
      <c r="F490" s="162" t="s">
        <v>32</v>
      </c>
      <c r="G490" s="76">
        <v>2</v>
      </c>
      <c r="H490" s="73">
        <v>19</v>
      </c>
      <c r="K490" s="45"/>
    </row>
    <row r="491" spans="1:11" s="44" customFormat="1" x14ac:dyDescent="0.2">
      <c r="A491" s="71" t="s">
        <v>17</v>
      </c>
      <c r="B491" s="91">
        <v>11</v>
      </c>
      <c r="C491" s="162" t="s">
        <v>21</v>
      </c>
      <c r="D491" s="162" t="s">
        <v>20</v>
      </c>
      <c r="E491" s="76"/>
      <c r="F491" s="162" t="s">
        <v>99</v>
      </c>
      <c r="G491" s="76">
        <v>1</v>
      </c>
      <c r="H491" s="79">
        <v>19</v>
      </c>
      <c r="I491" s="21"/>
      <c r="K491" s="45"/>
    </row>
    <row r="492" spans="1:11" s="44" customFormat="1" x14ac:dyDescent="0.2">
      <c r="A492" s="71" t="s">
        <v>17</v>
      </c>
      <c r="B492" s="91">
        <v>26</v>
      </c>
      <c r="C492" s="162" t="s">
        <v>104</v>
      </c>
      <c r="D492" s="162" t="s">
        <v>51</v>
      </c>
      <c r="E492" s="71">
        <v>2015</v>
      </c>
      <c r="F492" s="130"/>
      <c r="G492" s="76">
        <v>2</v>
      </c>
      <c r="H492" s="73">
        <v>19</v>
      </c>
      <c r="I492" s="13"/>
      <c r="K492" s="45"/>
    </row>
    <row r="493" spans="1:11" s="44" customFormat="1" x14ac:dyDescent="0.2">
      <c r="A493" s="71" t="s">
        <v>17</v>
      </c>
      <c r="B493" s="91">
        <v>50</v>
      </c>
      <c r="C493" s="162" t="s">
        <v>81</v>
      </c>
      <c r="D493" s="162" t="s">
        <v>77</v>
      </c>
      <c r="E493" s="76">
        <v>2015</v>
      </c>
      <c r="F493" s="162" t="s">
        <v>99</v>
      </c>
      <c r="G493" s="76">
        <v>2</v>
      </c>
      <c r="H493" s="79">
        <v>19</v>
      </c>
      <c r="K493" s="45"/>
    </row>
    <row r="494" spans="1:11" s="44" customFormat="1" x14ac:dyDescent="0.2">
      <c r="A494" s="71" t="s">
        <v>17</v>
      </c>
      <c r="B494" s="91">
        <v>6</v>
      </c>
      <c r="C494" s="162" t="s">
        <v>120</v>
      </c>
      <c r="D494" s="162" t="s">
        <v>8</v>
      </c>
      <c r="E494" s="71">
        <v>2013</v>
      </c>
      <c r="F494" s="162" t="s">
        <v>99</v>
      </c>
      <c r="G494" s="76">
        <v>2</v>
      </c>
      <c r="H494" s="73">
        <v>18.899999999999999</v>
      </c>
      <c r="K494" s="45"/>
    </row>
    <row r="495" spans="1:11" s="44" customFormat="1" x14ac:dyDescent="0.2">
      <c r="A495" s="71" t="s">
        <v>17</v>
      </c>
      <c r="B495" s="91">
        <v>13</v>
      </c>
      <c r="C495" s="162" t="s">
        <v>298</v>
      </c>
      <c r="D495" s="162" t="s">
        <v>20</v>
      </c>
      <c r="E495" s="76"/>
      <c r="F495" s="84"/>
      <c r="G495" s="76">
        <v>1</v>
      </c>
      <c r="H495" s="79">
        <v>18.899999999999999</v>
      </c>
      <c r="K495" s="45"/>
    </row>
    <row r="496" spans="1:11" s="44" customFormat="1" x14ac:dyDescent="0.2">
      <c r="A496" s="71" t="s">
        <v>17</v>
      </c>
      <c r="B496" s="91">
        <v>25</v>
      </c>
      <c r="C496" s="162" t="s">
        <v>118</v>
      </c>
      <c r="D496" s="162" t="s">
        <v>8</v>
      </c>
      <c r="E496" s="76">
        <v>2000</v>
      </c>
      <c r="F496" s="84"/>
      <c r="G496" s="76">
        <v>2</v>
      </c>
      <c r="H496" s="79">
        <v>18.899999999999999</v>
      </c>
      <c r="K496" s="45"/>
    </row>
    <row r="497" spans="1:11" s="44" customFormat="1" x14ac:dyDescent="0.2">
      <c r="A497" s="71" t="s">
        <v>17</v>
      </c>
      <c r="B497" s="91">
        <v>27</v>
      </c>
      <c r="C497" s="168" t="s">
        <v>118</v>
      </c>
      <c r="D497" s="162" t="s">
        <v>8</v>
      </c>
      <c r="E497" s="71">
        <v>2004</v>
      </c>
      <c r="F497" s="162"/>
      <c r="G497" s="76">
        <v>2</v>
      </c>
      <c r="H497" s="73">
        <v>18.899999999999999</v>
      </c>
      <c r="K497" s="45"/>
    </row>
    <row r="498" spans="1:11" s="44" customFormat="1" x14ac:dyDescent="0.2">
      <c r="A498" s="71" t="s">
        <v>17</v>
      </c>
      <c r="B498" s="91">
        <v>44</v>
      </c>
      <c r="C498" s="162" t="s">
        <v>360</v>
      </c>
      <c r="D498" s="162" t="s">
        <v>8</v>
      </c>
      <c r="E498" s="76"/>
      <c r="F498" s="162" t="s">
        <v>10</v>
      </c>
      <c r="G498" s="76">
        <v>2</v>
      </c>
      <c r="H498" s="79">
        <v>18.899999999999999</v>
      </c>
      <c r="K498" s="45"/>
    </row>
    <row r="499" spans="1:11" s="44" customFormat="1" x14ac:dyDescent="0.2">
      <c r="A499" s="71" t="s">
        <v>17</v>
      </c>
      <c r="B499" s="91">
        <v>5</v>
      </c>
      <c r="C499" s="162" t="s">
        <v>122</v>
      </c>
      <c r="D499" s="162" t="s">
        <v>292</v>
      </c>
      <c r="E499" s="71"/>
      <c r="F499" s="84"/>
      <c r="G499" s="76">
        <v>1</v>
      </c>
      <c r="H499" s="73">
        <v>18.8</v>
      </c>
      <c r="K499" s="45"/>
    </row>
    <row r="500" spans="1:11" s="44" customFormat="1" x14ac:dyDescent="0.2">
      <c r="A500" s="71" t="s">
        <v>17</v>
      </c>
      <c r="B500" s="91">
        <v>10</v>
      </c>
      <c r="C500" s="162" t="s">
        <v>235</v>
      </c>
      <c r="D500" s="162" t="s">
        <v>105</v>
      </c>
      <c r="E500" s="76"/>
      <c r="F500" s="78"/>
      <c r="G500" s="76">
        <v>1</v>
      </c>
      <c r="H500" s="79">
        <v>18.8</v>
      </c>
      <c r="K500" s="45"/>
    </row>
    <row r="501" spans="1:11" s="44" customFormat="1" x14ac:dyDescent="0.2">
      <c r="A501" s="71" t="s">
        <v>17</v>
      </c>
      <c r="B501" s="91">
        <v>14</v>
      </c>
      <c r="C501" s="162" t="s">
        <v>212</v>
      </c>
      <c r="D501" s="162" t="s">
        <v>51</v>
      </c>
      <c r="E501" s="76"/>
      <c r="F501" s="84"/>
      <c r="G501" s="76">
        <v>1</v>
      </c>
      <c r="H501" s="79">
        <v>18.8</v>
      </c>
      <c r="K501" s="45"/>
    </row>
    <row r="502" spans="1:11" s="44" customFormat="1" x14ac:dyDescent="0.2">
      <c r="A502" s="71" t="s">
        <v>17</v>
      </c>
      <c r="B502" s="91">
        <v>15</v>
      </c>
      <c r="C502" s="162" t="s">
        <v>299</v>
      </c>
      <c r="D502" s="162" t="s">
        <v>28</v>
      </c>
      <c r="E502" s="76"/>
      <c r="F502" s="84"/>
      <c r="G502" s="76">
        <v>1</v>
      </c>
      <c r="H502" s="79">
        <v>18.8</v>
      </c>
      <c r="K502" s="45"/>
    </row>
    <row r="503" spans="1:11" s="44" customFormat="1" x14ac:dyDescent="0.2">
      <c r="A503" s="71" t="s">
        <v>17</v>
      </c>
      <c r="B503" s="91">
        <v>30</v>
      </c>
      <c r="C503" s="162" t="s">
        <v>211</v>
      </c>
      <c r="D503" s="162" t="s">
        <v>8</v>
      </c>
      <c r="E503" s="76">
        <v>2015</v>
      </c>
      <c r="F503" s="78"/>
      <c r="G503" s="76">
        <v>2</v>
      </c>
      <c r="H503" s="79">
        <v>18.8</v>
      </c>
    </row>
    <row r="504" spans="1:11" s="44" customFormat="1" x14ac:dyDescent="0.2">
      <c r="A504" s="71" t="s">
        <v>17</v>
      </c>
      <c r="B504" s="91">
        <v>39</v>
      </c>
      <c r="C504" s="162" t="s">
        <v>329</v>
      </c>
      <c r="D504" s="162" t="s">
        <v>100</v>
      </c>
      <c r="E504" s="76">
        <v>2016</v>
      </c>
      <c r="F504" s="162" t="s">
        <v>32</v>
      </c>
      <c r="G504" s="76">
        <v>2</v>
      </c>
      <c r="H504" s="79">
        <v>18.8</v>
      </c>
    </row>
    <row r="505" spans="1:11" s="44" customFormat="1" x14ac:dyDescent="0.2">
      <c r="A505" s="71" t="s">
        <v>17</v>
      </c>
      <c r="B505" s="91">
        <v>55</v>
      </c>
      <c r="C505" s="162" t="s">
        <v>367</v>
      </c>
      <c r="D505" s="162" t="s">
        <v>55</v>
      </c>
      <c r="E505" s="76">
        <v>2016</v>
      </c>
      <c r="F505" s="84"/>
      <c r="G505" s="76">
        <v>2</v>
      </c>
      <c r="H505" s="79">
        <v>18.8</v>
      </c>
    </row>
    <row r="506" spans="1:11" s="44" customFormat="1" x14ac:dyDescent="0.2">
      <c r="A506" s="71" t="s">
        <v>17</v>
      </c>
      <c r="B506" s="91">
        <v>56</v>
      </c>
      <c r="C506" s="162" t="s">
        <v>54</v>
      </c>
      <c r="D506" s="162" t="s">
        <v>55</v>
      </c>
      <c r="E506" s="80"/>
      <c r="F506" s="162" t="s">
        <v>99</v>
      </c>
      <c r="G506" s="76">
        <v>2</v>
      </c>
      <c r="H506" s="92">
        <v>18.8</v>
      </c>
    </row>
    <row r="507" spans="1:11" s="44" customFormat="1" x14ac:dyDescent="0.2">
      <c r="A507" s="71" t="s">
        <v>17</v>
      </c>
      <c r="B507" s="91">
        <v>64</v>
      </c>
      <c r="C507" s="162" t="s">
        <v>415</v>
      </c>
      <c r="D507" s="162" t="s">
        <v>8</v>
      </c>
      <c r="E507" s="76"/>
      <c r="F507" s="84"/>
      <c r="G507" s="76">
        <v>2</v>
      </c>
      <c r="H507" s="79">
        <v>18.8</v>
      </c>
    </row>
    <row r="508" spans="1:11" s="44" customFormat="1" x14ac:dyDescent="0.2">
      <c r="A508" s="71" t="s">
        <v>17</v>
      </c>
      <c r="B508" s="91">
        <v>3</v>
      </c>
      <c r="C508" s="162" t="s">
        <v>294</v>
      </c>
      <c r="D508" s="162" t="s">
        <v>116</v>
      </c>
      <c r="E508" s="71"/>
      <c r="F508" s="84"/>
      <c r="G508" s="76">
        <v>1</v>
      </c>
      <c r="H508" s="73">
        <v>18.7</v>
      </c>
    </row>
    <row r="509" spans="1:11" s="44" customFormat="1" x14ac:dyDescent="0.2">
      <c r="A509" s="71" t="s">
        <v>17</v>
      </c>
      <c r="B509" s="91">
        <v>20</v>
      </c>
      <c r="C509" s="162" t="s">
        <v>31</v>
      </c>
      <c r="D509" s="162" t="s">
        <v>28</v>
      </c>
      <c r="E509" s="76"/>
      <c r="F509" s="78"/>
      <c r="G509" s="76">
        <v>1</v>
      </c>
      <c r="H509" s="79">
        <v>18.7</v>
      </c>
      <c r="I509" s="21"/>
    </row>
    <row r="510" spans="1:11" s="44" customFormat="1" x14ac:dyDescent="0.2">
      <c r="A510" s="71" t="s">
        <v>17</v>
      </c>
      <c r="B510" s="91">
        <v>24</v>
      </c>
      <c r="C510" s="162" t="s">
        <v>63</v>
      </c>
      <c r="D510" s="162" t="s">
        <v>51</v>
      </c>
      <c r="E510" s="76"/>
      <c r="F510" s="78"/>
      <c r="G510" s="76">
        <v>1</v>
      </c>
      <c r="H510" s="79">
        <v>18.7</v>
      </c>
      <c r="I510" s="21"/>
    </row>
    <row r="511" spans="1:11" s="44" customFormat="1" x14ac:dyDescent="0.2">
      <c r="A511" s="71" t="s">
        <v>17</v>
      </c>
      <c r="B511" s="91">
        <v>43</v>
      </c>
      <c r="C511" s="162" t="s">
        <v>206</v>
      </c>
      <c r="D511" s="162" t="s">
        <v>101</v>
      </c>
      <c r="E511" s="76"/>
      <c r="F511" s="84"/>
      <c r="G511" s="76">
        <v>2</v>
      </c>
      <c r="H511" s="79">
        <v>18.7</v>
      </c>
      <c r="I511" s="82"/>
    </row>
    <row r="512" spans="1:11" s="44" customFormat="1" x14ac:dyDescent="0.2">
      <c r="A512" s="71" t="s">
        <v>17</v>
      </c>
      <c r="B512" s="91">
        <v>54</v>
      </c>
      <c r="C512" s="162" t="s">
        <v>365</v>
      </c>
      <c r="D512" s="162" t="s">
        <v>366</v>
      </c>
      <c r="E512" s="76">
        <v>2015</v>
      </c>
      <c r="F512" s="162" t="s">
        <v>99</v>
      </c>
      <c r="G512" s="76">
        <v>2</v>
      </c>
      <c r="H512" s="79">
        <v>18.7</v>
      </c>
      <c r="I512" s="85"/>
    </row>
    <row r="513" spans="1:11" s="44" customFormat="1" x14ac:dyDescent="0.2">
      <c r="A513" s="71" t="s">
        <v>17</v>
      </c>
      <c r="B513" s="91">
        <v>58</v>
      </c>
      <c r="C513" s="162" t="s">
        <v>369</v>
      </c>
      <c r="D513" s="162" t="s">
        <v>108</v>
      </c>
      <c r="E513" s="71"/>
      <c r="F513" s="162"/>
      <c r="G513" s="76">
        <v>2</v>
      </c>
      <c r="H513" s="73">
        <v>18.7</v>
      </c>
      <c r="I513" s="85"/>
      <c r="K513" s="45"/>
    </row>
    <row r="514" spans="1:11" s="44" customFormat="1" x14ac:dyDescent="0.2">
      <c r="A514" s="71" t="s">
        <v>17</v>
      </c>
      <c r="B514" s="91">
        <v>62</v>
      </c>
      <c r="C514" s="162" t="s">
        <v>357</v>
      </c>
      <c r="D514" s="162" t="s">
        <v>55</v>
      </c>
      <c r="E514" s="76"/>
      <c r="F514" s="162" t="s">
        <v>99</v>
      </c>
      <c r="G514" s="76">
        <v>2</v>
      </c>
      <c r="H514" s="79">
        <v>18.7</v>
      </c>
      <c r="I514" s="79"/>
      <c r="K514" s="45"/>
    </row>
    <row r="515" spans="1:11" s="44" customFormat="1" x14ac:dyDescent="0.2">
      <c r="A515" s="71" t="s">
        <v>17</v>
      </c>
      <c r="B515" s="91">
        <v>65</v>
      </c>
      <c r="C515" s="162" t="s">
        <v>415</v>
      </c>
      <c r="D515" s="162" t="s">
        <v>8</v>
      </c>
      <c r="E515" s="80">
        <v>2015</v>
      </c>
      <c r="F515" s="162" t="s">
        <v>418</v>
      </c>
      <c r="G515" s="76">
        <v>2</v>
      </c>
      <c r="H515" s="92">
        <v>18.7</v>
      </c>
      <c r="I515" s="13"/>
      <c r="K515" s="45"/>
    </row>
    <row r="516" spans="1:11" s="44" customFormat="1" x14ac:dyDescent="0.2">
      <c r="A516" s="71" t="s">
        <v>17</v>
      </c>
      <c r="B516" s="91">
        <v>1</v>
      </c>
      <c r="C516" s="162" t="s">
        <v>291</v>
      </c>
      <c r="D516" s="162" t="s">
        <v>292</v>
      </c>
      <c r="E516" s="71"/>
      <c r="F516" s="84"/>
      <c r="G516" s="76">
        <v>1</v>
      </c>
      <c r="H516" s="73">
        <v>18.600000000000001</v>
      </c>
      <c r="K516" s="45"/>
    </row>
    <row r="517" spans="1:11" s="44" customFormat="1" x14ac:dyDescent="0.2">
      <c r="A517" s="71" t="s">
        <v>17</v>
      </c>
      <c r="B517" s="91">
        <v>22</v>
      </c>
      <c r="C517" s="162" t="s">
        <v>302</v>
      </c>
      <c r="D517" s="162" t="s">
        <v>38</v>
      </c>
      <c r="E517" s="76">
        <v>2016</v>
      </c>
      <c r="F517" s="78"/>
      <c r="G517" s="76">
        <v>2</v>
      </c>
      <c r="H517" s="79">
        <v>18.600000000000001</v>
      </c>
      <c r="K517" s="45"/>
    </row>
    <row r="518" spans="1:11" s="44" customFormat="1" x14ac:dyDescent="0.2">
      <c r="A518" s="71" t="s">
        <v>17</v>
      </c>
      <c r="B518" s="91">
        <v>32</v>
      </c>
      <c r="C518" s="162" t="s">
        <v>131</v>
      </c>
      <c r="D518" s="162" t="s">
        <v>105</v>
      </c>
      <c r="E518" s="76"/>
      <c r="F518" s="84"/>
      <c r="G518" s="76">
        <v>1</v>
      </c>
      <c r="H518" s="79">
        <v>18.600000000000001</v>
      </c>
      <c r="K518" s="45"/>
    </row>
    <row r="519" spans="1:11" s="44" customFormat="1" x14ac:dyDescent="0.2">
      <c r="A519" s="71" t="s">
        <v>17</v>
      </c>
      <c r="B519" s="91">
        <v>33</v>
      </c>
      <c r="C519" s="162" t="s">
        <v>193</v>
      </c>
      <c r="D519" s="162" t="s">
        <v>105</v>
      </c>
      <c r="E519" s="76"/>
      <c r="F519" s="84"/>
      <c r="G519" s="76">
        <v>1</v>
      </c>
      <c r="H519" s="79">
        <v>18.600000000000001</v>
      </c>
      <c r="K519" s="45"/>
    </row>
    <row r="520" spans="1:11" s="44" customFormat="1" x14ac:dyDescent="0.2">
      <c r="A520" s="71" t="s">
        <v>17</v>
      </c>
      <c r="B520" s="91">
        <v>45</v>
      </c>
      <c r="C520" s="162" t="s">
        <v>197</v>
      </c>
      <c r="D520" s="162" t="s">
        <v>55</v>
      </c>
      <c r="E520" s="76"/>
      <c r="F520" s="84"/>
      <c r="G520" s="76">
        <v>2</v>
      </c>
      <c r="H520" s="79">
        <v>18.600000000000001</v>
      </c>
      <c r="K520" s="45"/>
    </row>
    <row r="521" spans="1:11" s="44" customFormat="1" x14ac:dyDescent="0.2">
      <c r="A521" s="71" t="s">
        <v>17</v>
      </c>
      <c r="B521" s="91">
        <v>46</v>
      </c>
      <c r="C521" s="162" t="s">
        <v>361</v>
      </c>
      <c r="D521" s="162" t="s">
        <v>43</v>
      </c>
      <c r="E521" s="76">
        <v>2016</v>
      </c>
      <c r="F521" s="84"/>
      <c r="G521" s="76">
        <v>2</v>
      </c>
      <c r="H521" s="79">
        <v>18.600000000000001</v>
      </c>
      <c r="K521" s="45"/>
    </row>
    <row r="522" spans="1:11" s="44" customFormat="1" x14ac:dyDescent="0.2">
      <c r="A522" s="71" t="s">
        <v>17</v>
      </c>
      <c r="B522" s="91">
        <v>48</v>
      </c>
      <c r="C522" s="162" t="s">
        <v>362</v>
      </c>
      <c r="D522" s="162" t="s">
        <v>46</v>
      </c>
      <c r="E522" s="76"/>
      <c r="F522" s="162" t="s">
        <v>99</v>
      </c>
      <c r="G522" s="76">
        <v>2</v>
      </c>
      <c r="H522" s="79">
        <v>18.600000000000001</v>
      </c>
      <c r="K522" s="45"/>
    </row>
    <row r="523" spans="1:11" s="44" customFormat="1" x14ac:dyDescent="0.2">
      <c r="A523" s="71" t="s">
        <v>17</v>
      </c>
      <c r="B523" s="91">
        <v>60</v>
      </c>
      <c r="C523" s="162" t="s">
        <v>81</v>
      </c>
      <c r="D523" s="162" t="s">
        <v>77</v>
      </c>
      <c r="E523" s="76"/>
      <c r="F523" s="162" t="s">
        <v>99</v>
      </c>
      <c r="G523" s="76">
        <v>2</v>
      </c>
      <c r="H523" s="79">
        <v>18.600000000000001</v>
      </c>
      <c r="K523" s="45"/>
    </row>
    <row r="524" spans="1:11" s="44" customFormat="1" x14ac:dyDescent="0.2">
      <c r="A524" s="71" t="s">
        <v>17</v>
      </c>
      <c r="B524" s="91">
        <v>23</v>
      </c>
      <c r="C524" s="162" t="s">
        <v>303</v>
      </c>
      <c r="D524" s="162" t="s">
        <v>149</v>
      </c>
      <c r="E524" s="76"/>
      <c r="F524" s="84"/>
      <c r="G524" s="76">
        <v>1</v>
      </c>
      <c r="H524" s="79">
        <v>18.5</v>
      </c>
      <c r="K524" s="45"/>
    </row>
    <row r="525" spans="1:11" s="44" customFormat="1" x14ac:dyDescent="0.2">
      <c r="A525" s="71" t="s">
        <v>17</v>
      </c>
      <c r="B525" s="91">
        <v>47</v>
      </c>
      <c r="C525" s="162" t="s">
        <v>237</v>
      </c>
      <c r="D525" s="162" t="s">
        <v>8</v>
      </c>
      <c r="E525" s="76"/>
      <c r="F525" s="84"/>
      <c r="G525" s="76">
        <v>2</v>
      </c>
      <c r="H525" s="79">
        <v>18.5</v>
      </c>
      <c r="K525" s="45"/>
    </row>
    <row r="526" spans="1:11" s="44" customFormat="1" x14ac:dyDescent="0.2">
      <c r="A526" s="71" t="s">
        <v>17</v>
      </c>
      <c r="B526" s="91">
        <v>57</v>
      </c>
      <c r="C526" s="162" t="s">
        <v>368</v>
      </c>
      <c r="D526" s="162" t="s">
        <v>55</v>
      </c>
      <c r="E526" s="76"/>
      <c r="F526" s="84"/>
      <c r="G526" s="76">
        <v>2</v>
      </c>
      <c r="H526" s="79">
        <v>18.5</v>
      </c>
      <c r="K526" s="45"/>
    </row>
    <row r="527" spans="1:11" s="44" customFormat="1" x14ac:dyDescent="0.2">
      <c r="A527" s="71" t="s">
        <v>17</v>
      </c>
      <c r="B527" s="91">
        <v>61</v>
      </c>
      <c r="C527" s="162" t="s">
        <v>52</v>
      </c>
      <c r="D527" s="162" t="s">
        <v>55</v>
      </c>
      <c r="E527" s="71"/>
      <c r="F527" s="162" t="s">
        <v>10</v>
      </c>
      <c r="G527" s="76">
        <v>2</v>
      </c>
      <c r="H527" s="73">
        <v>18.5</v>
      </c>
      <c r="K527" s="45"/>
    </row>
    <row r="528" spans="1:11" s="44" customFormat="1" x14ac:dyDescent="0.2">
      <c r="A528" s="71" t="s">
        <v>17</v>
      </c>
      <c r="B528" s="91">
        <v>16</v>
      </c>
      <c r="C528" s="162" t="s">
        <v>300</v>
      </c>
      <c r="D528" s="162" t="s">
        <v>149</v>
      </c>
      <c r="E528" s="80"/>
      <c r="F528" s="162" t="s">
        <v>10</v>
      </c>
      <c r="G528" s="76">
        <v>1</v>
      </c>
      <c r="H528" s="92">
        <v>18.399999999999999</v>
      </c>
      <c r="K528" s="45"/>
    </row>
    <row r="529" spans="1:11" s="44" customFormat="1" x14ac:dyDescent="0.2">
      <c r="A529" s="71" t="s">
        <v>17</v>
      </c>
      <c r="B529" s="91">
        <v>29</v>
      </c>
      <c r="C529" s="162" t="s">
        <v>213</v>
      </c>
      <c r="D529" s="162" t="s">
        <v>114</v>
      </c>
      <c r="E529" s="76"/>
      <c r="F529" s="84"/>
      <c r="G529" s="76">
        <v>1</v>
      </c>
      <c r="H529" s="79">
        <v>18.399999999999999</v>
      </c>
      <c r="K529" s="45"/>
    </row>
    <row r="530" spans="1:11" s="44" customFormat="1" x14ac:dyDescent="0.2">
      <c r="A530" s="71" t="s">
        <v>17</v>
      </c>
      <c r="B530" s="91">
        <v>31</v>
      </c>
      <c r="C530" s="162" t="s">
        <v>106</v>
      </c>
      <c r="D530" s="162" t="s">
        <v>105</v>
      </c>
      <c r="E530" s="71"/>
      <c r="F530" s="162" t="s">
        <v>99</v>
      </c>
      <c r="G530" s="76">
        <v>1</v>
      </c>
      <c r="H530" s="73">
        <v>18.399999999999999</v>
      </c>
      <c r="K530" s="45"/>
    </row>
    <row r="531" spans="1:11" s="44" customFormat="1" x14ac:dyDescent="0.2">
      <c r="A531" s="71" t="s">
        <v>17</v>
      </c>
      <c r="B531" s="91">
        <v>42</v>
      </c>
      <c r="C531" s="162" t="s">
        <v>147</v>
      </c>
      <c r="D531" s="162" t="s">
        <v>100</v>
      </c>
      <c r="E531" s="76"/>
      <c r="F531" s="84"/>
      <c r="G531" s="76">
        <v>2</v>
      </c>
      <c r="H531" s="79">
        <v>18.399999999999999</v>
      </c>
      <c r="K531" s="45"/>
    </row>
    <row r="532" spans="1:11" s="44" customFormat="1" x14ac:dyDescent="0.2">
      <c r="A532" s="71" t="s">
        <v>17</v>
      </c>
      <c r="B532" s="91">
        <v>49</v>
      </c>
      <c r="C532" s="162" t="s">
        <v>363</v>
      </c>
      <c r="D532" s="162" t="s">
        <v>8</v>
      </c>
      <c r="E532" s="76"/>
      <c r="F532" s="84"/>
      <c r="G532" s="76">
        <v>2</v>
      </c>
      <c r="H532" s="79">
        <v>18.399999999999999</v>
      </c>
      <c r="K532" s="45"/>
    </row>
    <row r="533" spans="1:11" s="44" customFormat="1" x14ac:dyDescent="0.2">
      <c r="A533" s="71" t="s">
        <v>17</v>
      </c>
      <c r="B533" s="91">
        <v>53</v>
      </c>
      <c r="C533" s="162" t="s">
        <v>176</v>
      </c>
      <c r="D533" s="162" t="s">
        <v>55</v>
      </c>
      <c r="E533" s="76"/>
      <c r="F533" s="162" t="s">
        <v>10</v>
      </c>
      <c r="G533" s="76">
        <v>2</v>
      </c>
      <c r="H533" s="79">
        <v>18.399999999999999</v>
      </c>
      <c r="K533" s="45"/>
    </row>
    <row r="534" spans="1:11" s="44" customFormat="1" x14ac:dyDescent="0.2">
      <c r="A534" s="71" t="s">
        <v>17</v>
      </c>
      <c r="B534" s="91">
        <v>2</v>
      </c>
      <c r="C534" s="162" t="s">
        <v>293</v>
      </c>
      <c r="D534" s="162" t="s">
        <v>292</v>
      </c>
      <c r="E534" s="76"/>
      <c r="F534" s="84"/>
      <c r="G534" s="76">
        <v>1</v>
      </c>
      <c r="H534" s="79">
        <v>18.3</v>
      </c>
      <c r="K534" s="45"/>
    </row>
    <row r="535" spans="1:11" s="44" customFormat="1" x14ac:dyDescent="0.2">
      <c r="A535" s="71" t="s">
        <v>17</v>
      </c>
      <c r="B535" s="91">
        <v>40</v>
      </c>
      <c r="C535" s="162" t="s">
        <v>329</v>
      </c>
      <c r="D535" s="162" t="s">
        <v>100</v>
      </c>
      <c r="E535" s="76"/>
      <c r="F535" s="78"/>
      <c r="G535" s="76">
        <v>1</v>
      </c>
      <c r="H535" s="79">
        <v>18.3</v>
      </c>
      <c r="K535" s="45"/>
    </row>
    <row r="536" spans="1:11" s="44" customFormat="1" x14ac:dyDescent="0.2">
      <c r="A536" s="71" t="s">
        <v>17</v>
      </c>
      <c r="B536" s="91">
        <v>4</v>
      </c>
      <c r="C536" s="162" t="s">
        <v>295</v>
      </c>
      <c r="D536" s="162" t="s">
        <v>292</v>
      </c>
      <c r="E536" s="76"/>
      <c r="F536" s="84"/>
      <c r="G536" s="76">
        <v>1</v>
      </c>
      <c r="H536" s="79">
        <v>18.2</v>
      </c>
      <c r="K536" s="45"/>
    </row>
    <row r="537" spans="1:11" s="44" customFormat="1" x14ac:dyDescent="0.2">
      <c r="A537" s="71" t="s">
        <v>17</v>
      </c>
      <c r="B537" s="91">
        <v>8</v>
      </c>
      <c r="C537" s="162" t="s">
        <v>192</v>
      </c>
      <c r="D537" s="162" t="s">
        <v>116</v>
      </c>
      <c r="E537" s="76"/>
      <c r="F537" s="162" t="s">
        <v>10</v>
      </c>
      <c r="G537" s="76">
        <v>1</v>
      </c>
      <c r="H537" s="79">
        <v>18.2</v>
      </c>
      <c r="K537" s="45"/>
    </row>
    <row r="538" spans="1:11" s="44" customFormat="1" x14ac:dyDescent="0.2">
      <c r="A538" s="71" t="s">
        <v>17</v>
      </c>
      <c r="B538" s="91">
        <v>28</v>
      </c>
      <c r="C538" s="162" t="s">
        <v>211</v>
      </c>
      <c r="D538" s="162" t="s">
        <v>8</v>
      </c>
      <c r="E538" s="76"/>
      <c r="F538" s="78"/>
      <c r="G538" s="76">
        <v>1</v>
      </c>
      <c r="H538" s="79">
        <v>18.2</v>
      </c>
      <c r="K538" s="45"/>
    </row>
    <row r="539" spans="1:11" s="44" customFormat="1" x14ac:dyDescent="0.2">
      <c r="A539" s="71" t="s">
        <v>17</v>
      </c>
      <c r="B539" s="91">
        <v>59</v>
      </c>
      <c r="C539" s="162" t="s">
        <v>370</v>
      </c>
      <c r="D539" s="162" t="s">
        <v>43</v>
      </c>
      <c r="E539" s="80"/>
      <c r="F539" s="84"/>
      <c r="G539" s="76">
        <v>2</v>
      </c>
      <c r="H539" s="92">
        <v>18.2</v>
      </c>
      <c r="K539" s="45"/>
    </row>
    <row r="540" spans="1:11" s="44" customFormat="1" x14ac:dyDescent="0.2">
      <c r="A540" s="71" t="s">
        <v>17</v>
      </c>
      <c r="B540" s="91">
        <v>17</v>
      </c>
      <c r="C540" s="162" t="s">
        <v>301</v>
      </c>
      <c r="D540" s="162" t="s">
        <v>173</v>
      </c>
      <c r="E540" s="76"/>
      <c r="F540" s="78"/>
      <c r="G540" s="76">
        <v>1</v>
      </c>
      <c r="H540" s="79">
        <v>18.100000000000001</v>
      </c>
      <c r="K540" s="45"/>
    </row>
    <row r="541" spans="1:11" s="44" customFormat="1" x14ac:dyDescent="0.2">
      <c r="A541" s="71" t="s">
        <v>17</v>
      </c>
      <c r="B541" s="91">
        <v>19</v>
      </c>
      <c r="C541" s="162" t="s">
        <v>117</v>
      </c>
      <c r="D541" s="162" t="s">
        <v>116</v>
      </c>
      <c r="E541" s="76"/>
      <c r="F541" s="162" t="s">
        <v>99</v>
      </c>
      <c r="G541" s="76">
        <v>1</v>
      </c>
      <c r="H541" s="79">
        <v>18.100000000000001</v>
      </c>
      <c r="J541" s="45"/>
    </row>
    <row r="542" spans="1:11" s="44" customFormat="1" x14ac:dyDescent="0.2">
      <c r="A542" s="71" t="s">
        <v>17</v>
      </c>
      <c r="B542" s="91">
        <v>37</v>
      </c>
      <c r="C542" s="162" t="s">
        <v>190</v>
      </c>
      <c r="D542" s="162" t="s">
        <v>100</v>
      </c>
      <c r="E542" s="71"/>
      <c r="F542" s="162"/>
      <c r="G542" s="76">
        <v>1</v>
      </c>
      <c r="H542" s="73">
        <v>18.100000000000001</v>
      </c>
      <c r="J542" s="45"/>
    </row>
    <row r="543" spans="1:11" s="44" customFormat="1" x14ac:dyDescent="0.2">
      <c r="A543" s="71" t="s">
        <v>17</v>
      </c>
      <c r="B543" s="91">
        <v>41</v>
      </c>
      <c r="C543" s="162" t="s">
        <v>148</v>
      </c>
      <c r="D543" s="162" t="s">
        <v>100</v>
      </c>
      <c r="E543" s="80"/>
      <c r="F543" s="84"/>
      <c r="G543" s="76">
        <v>1</v>
      </c>
      <c r="H543" s="79">
        <v>18.100000000000001</v>
      </c>
      <c r="J543" s="45"/>
    </row>
    <row r="544" spans="1:11" s="44" customFormat="1" x14ac:dyDescent="0.2">
      <c r="A544" s="71" t="s">
        <v>17</v>
      </c>
      <c r="B544" s="91">
        <v>18</v>
      </c>
      <c r="C544" s="162" t="s">
        <v>30</v>
      </c>
      <c r="D544" s="162" t="s">
        <v>28</v>
      </c>
      <c r="E544" s="76"/>
      <c r="F544" s="84"/>
      <c r="G544" s="76">
        <v>1</v>
      </c>
      <c r="H544" s="79">
        <v>18</v>
      </c>
      <c r="J544" s="45"/>
    </row>
    <row r="545" spans="1:10" s="44" customFormat="1" x14ac:dyDescent="0.2">
      <c r="A545" s="71" t="s">
        <v>17</v>
      </c>
      <c r="B545" s="91">
        <v>12</v>
      </c>
      <c r="C545" s="162" t="s">
        <v>297</v>
      </c>
      <c r="D545" s="162" t="s">
        <v>149</v>
      </c>
      <c r="E545" s="80"/>
      <c r="F545" s="84"/>
      <c r="G545" s="76">
        <v>1</v>
      </c>
      <c r="H545" s="92">
        <v>17.899999999999999</v>
      </c>
      <c r="J545" s="45"/>
    </row>
    <row r="546" spans="1:10" s="44" customFormat="1" x14ac:dyDescent="0.2">
      <c r="A546" s="71" t="s">
        <v>17</v>
      </c>
      <c r="B546" s="91">
        <v>51</v>
      </c>
      <c r="C546" s="162" t="s">
        <v>364</v>
      </c>
      <c r="D546" s="162" t="s">
        <v>77</v>
      </c>
      <c r="E546" s="71"/>
      <c r="F546" s="84"/>
      <c r="G546" s="76">
        <v>2</v>
      </c>
      <c r="H546" s="73">
        <v>17.899999999999999</v>
      </c>
      <c r="J546" s="45"/>
    </row>
    <row r="547" spans="1:10" s="44" customFormat="1" x14ac:dyDescent="0.2">
      <c r="A547" s="71" t="s">
        <v>17</v>
      </c>
      <c r="B547" s="91">
        <v>36</v>
      </c>
      <c r="C547" s="162" t="s">
        <v>328</v>
      </c>
      <c r="D547" s="162" t="s">
        <v>39</v>
      </c>
      <c r="E547" s="71"/>
      <c r="F547" s="162" t="s">
        <v>10</v>
      </c>
      <c r="G547" s="76">
        <v>1</v>
      </c>
      <c r="H547" s="73">
        <v>17.8</v>
      </c>
      <c r="J547" s="45"/>
    </row>
    <row r="548" spans="1:10" s="44" customFormat="1" x14ac:dyDescent="0.2">
      <c r="A548" s="71" t="s">
        <v>17</v>
      </c>
      <c r="B548" s="91">
        <v>38</v>
      </c>
      <c r="C548" s="162" t="s">
        <v>229</v>
      </c>
      <c r="D548" s="162" t="s">
        <v>100</v>
      </c>
      <c r="E548" s="76"/>
      <c r="F548" s="84"/>
      <c r="G548" s="76">
        <v>1</v>
      </c>
      <c r="H548" s="79">
        <v>17.8</v>
      </c>
      <c r="J548" s="45"/>
    </row>
    <row r="549" spans="1:10" s="44" customFormat="1" x14ac:dyDescent="0.2">
      <c r="A549" s="71" t="s">
        <v>17</v>
      </c>
      <c r="B549" s="91">
        <v>9</v>
      </c>
      <c r="C549" s="162" t="s">
        <v>296</v>
      </c>
      <c r="D549" s="162" t="s">
        <v>105</v>
      </c>
      <c r="E549" s="76"/>
      <c r="F549" s="84"/>
      <c r="G549" s="76">
        <v>1</v>
      </c>
      <c r="H549" s="79">
        <v>17.7</v>
      </c>
      <c r="J549" s="45"/>
    </row>
    <row r="550" spans="1:10" s="44" customFormat="1" x14ac:dyDescent="0.2">
      <c r="A550" s="71" t="s">
        <v>17</v>
      </c>
      <c r="B550" s="91">
        <v>21</v>
      </c>
      <c r="C550" s="162" t="s">
        <v>199</v>
      </c>
      <c r="D550" s="162" t="s">
        <v>8</v>
      </c>
      <c r="E550" s="71"/>
      <c r="F550" s="84"/>
      <c r="G550" s="76">
        <v>1</v>
      </c>
      <c r="H550" s="73">
        <v>17.7</v>
      </c>
      <c r="J550" s="45"/>
    </row>
    <row r="551" spans="1:10" s="44" customFormat="1" x14ac:dyDescent="0.2">
      <c r="A551" s="71" t="s">
        <v>17</v>
      </c>
      <c r="B551" s="91">
        <v>34</v>
      </c>
      <c r="C551" s="162" t="s">
        <v>304</v>
      </c>
      <c r="D551" s="162" t="s">
        <v>105</v>
      </c>
      <c r="E551" s="76"/>
      <c r="F551" s="78"/>
      <c r="G551" s="76">
        <v>1</v>
      </c>
      <c r="H551" s="79">
        <v>17.7</v>
      </c>
      <c r="J551" s="45"/>
    </row>
    <row r="552" spans="1:10" s="44" customFormat="1" x14ac:dyDescent="0.2">
      <c r="A552" s="71" t="s">
        <v>17</v>
      </c>
      <c r="B552" s="91">
        <v>52</v>
      </c>
      <c r="C552" s="162" t="s">
        <v>125</v>
      </c>
      <c r="D552" s="162" t="s">
        <v>126</v>
      </c>
      <c r="E552" s="76"/>
      <c r="F552" s="84"/>
      <c r="G552" s="76">
        <v>2</v>
      </c>
      <c r="H552" s="79">
        <v>17.7</v>
      </c>
      <c r="J552" s="45"/>
    </row>
    <row r="553" spans="1:10" s="44" customFormat="1" x14ac:dyDescent="0.2">
      <c r="A553" s="71" t="s">
        <v>17</v>
      </c>
      <c r="B553" s="91">
        <v>35</v>
      </c>
      <c r="C553" s="162" t="s">
        <v>327</v>
      </c>
      <c r="D553" s="162" t="s">
        <v>34</v>
      </c>
      <c r="E553" s="76"/>
      <c r="F553" s="84"/>
      <c r="G553" s="76">
        <v>1</v>
      </c>
      <c r="H553" s="79">
        <v>17.600000000000001</v>
      </c>
      <c r="J553" s="45"/>
    </row>
    <row r="554" spans="1:10" s="44" customFormat="1" x14ac:dyDescent="0.2">
      <c r="A554" s="81"/>
      <c r="B554" s="91"/>
      <c r="C554" s="84"/>
      <c r="D554" s="78"/>
      <c r="E554" s="76"/>
      <c r="F554" s="78"/>
      <c r="G554" s="76"/>
      <c r="H554" s="79"/>
      <c r="J554" s="45"/>
    </row>
    <row r="555" spans="1:10" s="44" customFormat="1" x14ac:dyDescent="0.2">
      <c r="A555" s="133" t="s">
        <v>94</v>
      </c>
      <c r="B555" s="91"/>
      <c r="C555" s="78"/>
      <c r="D555" s="78"/>
      <c r="E555" s="71"/>
      <c r="F555" s="47"/>
      <c r="G555" s="76"/>
      <c r="H555" s="73"/>
    </row>
    <row r="556" spans="1:10" s="132" customFormat="1" x14ac:dyDescent="0.2">
      <c r="A556" s="86" t="s">
        <v>145</v>
      </c>
      <c r="B556" s="87">
        <v>4</v>
      </c>
      <c r="C556" s="169" t="s">
        <v>41</v>
      </c>
      <c r="D556" s="169" t="s">
        <v>34</v>
      </c>
      <c r="E556" s="86"/>
      <c r="F556" s="169" t="s">
        <v>99</v>
      </c>
      <c r="G556" s="86">
        <v>14</v>
      </c>
      <c r="H556" s="89">
        <v>19.3</v>
      </c>
      <c r="I556" s="143" t="s">
        <v>268</v>
      </c>
    </row>
    <row r="557" spans="1:10" s="44" customFormat="1" x14ac:dyDescent="0.2">
      <c r="A557" s="71" t="s">
        <v>145</v>
      </c>
      <c r="B557" s="72">
        <v>1</v>
      </c>
      <c r="C557" s="164" t="s">
        <v>64</v>
      </c>
      <c r="D557" s="164" t="s">
        <v>51</v>
      </c>
      <c r="E557" s="71"/>
      <c r="F557" s="164"/>
      <c r="G557" s="76">
        <v>14</v>
      </c>
      <c r="H557" s="73">
        <v>18.899999999999999</v>
      </c>
    </row>
    <row r="558" spans="1:10" s="44" customFormat="1" x14ac:dyDescent="0.2">
      <c r="A558" s="71" t="s">
        <v>145</v>
      </c>
      <c r="B558" s="72">
        <v>12</v>
      </c>
      <c r="C558" s="164" t="s">
        <v>60</v>
      </c>
      <c r="D558" s="164" t="s">
        <v>55</v>
      </c>
      <c r="E558" s="80">
        <v>2016</v>
      </c>
      <c r="F558" s="84"/>
      <c r="G558" s="76">
        <v>14</v>
      </c>
      <c r="H558" s="92">
        <v>18.899999999999999</v>
      </c>
    </row>
    <row r="559" spans="1:10" s="44" customFormat="1" x14ac:dyDescent="0.2">
      <c r="A559" s="71" t="s">
        <v>145</v>
      </c>
      <c r="B559" s="72">
        <v>5</v>
      </c>
      <c r="C559" s="164" t="s">
        <v>130</v>
      </c>
      <c r="D559" s="164" t="s">
        <v>173</v>
      </c>
      <c r="E559" s="76"/>
      <c r="F559" s="84"/>
      <c r="G559" s="76">
        <v>14</v>
      </c>
      <c r="H559" s="79">
        <v>18.8</v>
      </c>
    </row>
    <row r="560" spans="1:10" s="44" customFormat="1" x14ac:dyDescent="0.2">
      <c r="A560" s="71" t="s">
        <v>145</v>
      </c>
      <c r="B560" s="72">
        <v>10</v>
      </c>
      <c r="C560" s="164" t="s">
        <v>309</v>
      </c>
      <c r="D560" s="164" t="s">
        <v>8</v>
      </c>
      <c r="E560" s="76">
        <v>2015</v>
      </c>
      <c r="F560" s="84"/>
      <c r="G560" s="76">
        <v>14</v>
      </c>
      <c r="H560" s="79">
        <v>18.8</v>
      </c>
    </row>
    <row r="561" spans="1:9" s="44" customFormat="1" x14ac:dyDescent="0.2">
      <c r="A561" s="71" t="s">
        <v>145</v>
      </c>
      <c r="B561" s="72">
        <v>11</v>
      </c>
      <c r="C561" s="164" t="s">
        <v>220</v>
      </c>
      <c r="D561" s="164" t="s">
        <v>48</v>
      </c>
      <c r="E561" s="71"/>
      <c r="F561" s="84"/>
      <c r="G561" s="76">
        <v>14</v>
      </c>
      <c r="H561" s="73">
        <v>18.8</v>
      </c>
    </row>
    <row r="562" spans="1:9" s="44" customFormat="1" x14ac:dyDescent="0.2">
      <c r="A562" s="71" t="s">
        <v>145</v>
      </c>
      <c r="B562" s="72">
        <v>8</v>
      </c>
      <c r="C562" s="164" t="s">
        <v>37</v>
      </c>
      <c r="D562" s="164" t="s">
        <v>38</v>
      </c>
      <c r="E562" s="71"/>
      <c r="F562" s="164" t="s">
        <v>99</v>
      </c>
      <c r="G562" s="76">
        <v>14</v>
      </c>
      <c r="H562" s="73">
        <v>18.7</v>
      </c>
      <c r="I562" s="85"/>
    </row>
    <row r="563" spans="1:9" s="44" customFormat="1" x14ac:dyDescent="0.2">
      <c r="A563" s="71" t="s">
        <v>145</v>
      </c>
      <c r="B563" s="72">
        <v>13</v>
      </c>
      <c r="C563" s="164" t="s">
        <v>53</v>
      </c>
      <c r="D563" s="164" t="s">
        <v>55</v>
      </c>
      <c r="E563" s="76">
        <v>2015</v>
      </c>
      <c r="F563" s="164" t="s">
        <v>99</v>
      </c>
      <c r="G563" s="76">
        <v>14</v>
      </c>
      <c r="H563" s="79">
        <v>18.7</v>
      </c>
      <c r="I563" s="85"/>
    </row>
    <row r="564" spans="1:9" s="44" customFormat="1" x14ac:dyDescent="0.2">
      <c r="A564" s="71" t="s">
        <v>145</v>
      </c>
      <c r="B564" s="72">
        <v>3</v>
      </c>
      <c r="C564" s="164" t="s">
        <v>298</v>
      </c>
      <c r="D564" s="164" t="s">
        <v>20</v>
      </c>
      <c r="E564" s="76"/>
      <c r="F564" s="78"/>
      <c r="G564" s="76">
        <v>14</v>
      </c>
      <c r="H564" s="79">
        <v>18.600000000000001</v>
      </c>
      <c r="I564" s="85"/>
    </row>
    <row r="565" spans="1:9" s="44" customFormat="1" x14ac:dyDescent="0.2">
      <c r="A565" s="71" t="s">
        <v>145</v>
      </c>
      <c r="B565" s="72">
        <v>7</v>
      </c>
      <c r="C565" s="164" t="s">
        <v>127</v>
      </c>
      <c r="D565" s="164" t="s">
        <v>51</v>
      </c>
      <c r="E565" s="76">
        <v>2015</v>
      </c>
      <c r="F565" s="84"/>
      <c r="G565" s="76">
        <v>14</v>
      </c>
      <c r="H565" s="79">
        <v>18.600000000000001</v>
      </c>
      <c r="I565" s="85"/>
    </row>
    <row r="566" spans="1:9" s="44" customFormat="1" x14ac:dyDescent="0.2">
      <c r="A566" s="71" t="s">
        <v>145</v>
      </c>
      <c r="B566" s="72">
        <v>15</v>
      </c>
      <c r="C566" s="164" t="s">
        <v>264</v>
      </c>
      <c r="D566" s="164" t="s">
        <v>8</v>
      </c>
      <c r="E566" s="71"/>
      <c r="F566" s="84"/>
      <c r="G566" s="76">
        <v>14</v>
      </c>
      <c r="H566" s="73">
        <v>18.600000000000001</v>
      </c>
      <c r="I566" s="85"/>
    </row>
    <row r="567" spans="1:9" s="44" customFormat="1" x14ac:dyDescent="0.2">
      <c r="A567" s="71" t="s">
        <v>145</v>
      </c>
      <c r="B567" s="72">
        <v>6</v>
      </c>
      <c r="C567" s="164" t="s">
        <v>230</v>
      </c>
      <c r="D567" s="164" t="s">
        <v>292</v>
      </c>
      <c r="E567" s="71">
        <v>2016</v>
      </c>
      <c r="F567" s="84"/>
      <c r="G567" s="76">
        <v>14</v>
      </c>
      <c r="H567" s="73">
        <v>18.2</v>
      </c>
      <c r="I567" s="85"/>
    </row>
    <row r="568" spans="1:9" s="44" customFormat="1" x14ac:dyDescent="0.2">
      <c r="A568" s="71" t="s">
        <v>145</v>
      </c>
      <c r="B568" s="72">
        <v>14</v>
      </c>
      <c r="C568" s="164" t="s">
        <v>79</v>
      </c>
      <c r="D568" s="164" t="s">
        <v>77</v>
      </c>
      <c r="E568" s="76"/>
      <c r="F568" s="164" t="s">
        <v>99</v>
      </c>
      <c r="G568" s="76">
        <v>14</v>
      </c>
      <c r="H568" s="79">
        <v>18.2</v>
      </c>
      <c r="I568" s="85"/>
    </row>
    <row r="569" spans="1:9" s="44" customFormat="1" x14ac:dyDescent="0.2">
      <c r="A569" s="71" t="s">
        <v>145</v>
      </c>
      <c r="B569" s="72">
        <v>2</v>
      </c>
      <c r="C569" s="164" t="s">
        <v>343</v>
      </c>
      <c r="D569" s="165" t="s">
        <v>20</v>
      </c>
      <c r="E569" s="76"/>
      <c r="F569" s="84"/>
      <c r="G569" s="76">
        <v>14</v>
      </c>
      <c r="H569" s="79">
        <v>18.100000000000001</v>
      </c>
      <c r="I569" s="85"/>
    </row>
    <row r="570" spans="1:9" s="44" customFormat="1" x14ac:dyDescent="0.2">
      <c r="A570" s="71" t="s">
        <v>145</v>
      </c>
      <c r="B570" s="72">
        <v>9</v>
      </c>
      <c r="C570" s="164" t="s">
        <v>217</v>
      </c>
      <c r="D570" s="164" t="s">
        <v>48</v>
      </c>
      <c r="E570" s="71">
        <v>2016</v>
      </c>
      <c r="F570" s="84"/>
      <c r="G570" s="76">
        <v>14</v>
      </c>
      <c r="H570" s="73">
        <v>18</v>
      </c>
      <c r="I570" s="85"/>
    </row>
    <row r="571" spans="1:9" s="44" customFormat="1" x14ac:dyDescent="0.2">
      <c r="A571" s="76"/>
      <c r="B571" s="91"/>
      <c r="C571" s="78"/>
      <c r="D571" s="78"/>
      <c r="E571" s="76"/>
      <c r="F571" s="84"/>
      <c r="G571" s="76"/>
      <c r="H571" s="79"/>
      <c r="I571" s="85"/>
    </row>
    <row r="572" spans="1:9" s="44" customFormat="1" x14ac:dyDescent="0.2">
      <c r="A572" s="76"/>
      <c r="B572" s="91"/>
      <c r="C572" s="78"/>
      <c r="D572" s="78"/>
      <c r="E572" s="76"/>
      <c r="F572" s="78"/>
      <c r="G572" s="76"/>
      <c r="H572" s="79"/>
      <c r="I572" s="85"/>
    </row>
    <row r="573" spans="1:9" s="44" customFormat="1" x14ac:dyDescent="0.2">
      <c r="A573" s="76"/>
      <c r="B573" s="91"/>
      <c r="C573" s="78"/>
      <c r="D573" s="78"/>
      <c r="E573" s="76"/>
      <c r="F573" s="78"/>
      <c r="G573" s="76"/>
      <c r="H573" s="79"/>
      <c r="I573" s="85"/>
    </row>
    <row r="574" spans="1:9" s="44" customFormat="1" x14ac:dyDescent="0.2">
      <c r="A574" s="76"/>
      <c r="B574" s="91"/>
      <c r="C574" s="78"/>
      <c r="D574" s="78"/>
      <c r="E574" s="76"/>
      <c r="F574" s="78"/>
      <c r="G574" s="76"/>
      <c r="H574" s="79"/>
      <c r="I574" s="85"/>
    </row>
    <row r="575" spans="1:9" s="44" customFormat="1" x14ac:dyDescent="0.2">
      <c r="A575" s="76"/>
      <c r="B575" s="91"/>
      <c r="C575" s="78"/>
      <c r="D575" s="78"/>
      <c r="E575" s="76"/>
      <c r="F575" s="84"/>
      <c r="G575" s="76"/>
      <c r="H575" s="79"/>
      <c r="I575" s="85"/>
    </row>
    <row r="576" spans="1:9" s="44" customFormat="1" x14ac:dyDescent="0.2">
      <c r="A576" s="76"/>
      <c r="B576" s="91"/>
      <c r="C576" s="78"/>
      <c r="D576" s="78"/>
      <c r="E576" s="76"/>
      <c r="F576" s="78"/>
      <c r="G576" s="76"/>
      <c r="H576" s="79"/>
      <c r="I576" s="85"/>
    </row>
    <row r="577" spans="1:9" s="44" customFormat="1" x14ac:dyDescent="0.2">
      <c r="A577" s="76"/>
      <c r="B577" s="91"/>
      <c r="C577" s="78"/>
      <c r="D577" s="78"/>
      <c r="E577" s="76"/>
      <c r="F577" s="84"/>
      <c r="G577" s="76"/>
      <c r="H577" s="79"/>
      <c r="I577" s="85"/>
    </row>
    <row r="578" spans="1:9" s="44" customFormat="1" x14ac:dyDescent="0.2">
      <c r="A578" s="76"/>
      <c r="B578" s="91"/>
      <c r="C578" s="78"/>
      <c r="D578" s="78"/>
      <c r="E578" s="76"/>
      <c r="F578" s="78"/>
      <c r="G578" s="76"/>
      <c r="H578" s="79"/>
      <c r="I578" s="85"/>
    </row>
    <row r="579" spans="1:9" s="44" customFormat="1" x14ac:dyDescent="0.2">
      <c r="A579" s="76"/>
      <c r="B579" s="91"/>
      <c r="C579" s="78"/>
      <c r="D579" s="78"/>
      <c r="E579" s="76"/>
      <c r="F579" s="78"/>
      <c r="G579" s="76"/>
      <c r="H579" s="79"/>
      <c r="I579" s="85"/>
    </row>
    <row r="580" spans="1:9" s="44" customFormat="1" x14ac:dyDescent="0.2">
      <c r="A580" s="76"/>
      <c r="B580" s="91"/>
      <c r="C580" s="78"/>
      <c r="D580" s="78"/>
      <c r="E580" s="76"/>
      <c r="F580" s="78"/>
      <c r="G580" s="76"/>
      <c r="H580" s="79"/>
      <c r="I580" s="85"/>
    </row>
    <row r="581" spans="1:9" s="44" customFormat="1" x14ac:dyDescent="0.2">
      <c r="A581" s="76"/>
      <c r="B581" s="91"/>
      <c r="C581" s="78"/>
      <c r="D581" s="78"/>
      <c r="E581" s="76"/>
      <c r="F581" s="78"/>
      <c r="G581" s="76"/>
      <c r="H581" s="79"/>
      <c r="I581" s="85"/>
    </row>
    <row r="582" spans="1:9" s="44" customFormat="1" x14ac:dyDescent="0.2">
      <c r="A582" s="76"/>
      <c r="B582" s="91"/>
      <c r="C582" s="78"/>
      <c r="D582" s="78"/>
      <c r="E582" s="76"/>
      <c r="F582" s="84"/>
      <c r="G582" s="76"/>
      <c r="H582" s="79"/>
      <c r="I582" s="85"/>
    </row>
    <row r="583" spans="1:9" s="44" customFormat="1" x14ac:dyDescent="0.2">
      <c r="A583" s="76"/>
      <c r="B583" s="91"/>
      <c r="C583" s="78"/>
      <c r="D583" s="78"/>
      <c r="E583" s="76"/>
      <c r="F583" s="78"/>
      <c r="G583" s="76"/>
      <c r="H583" s="79"/>
      <c r="I583" s="85"/>
    </row>
    <row r="584" spans="1:9" s="44" customFormat="1" x14ac:dyDescent="0.2">
      <c r="A584" s="76"/>
      <c r="B584" s="91"/>
      <c r="C584" s="84"/>
      <c r="D584" s="78"/>
      <c r="E584" s="76"/>
      <c r="F584" s="78"/>
      <c r="G584" s="76"/>
      <c r="H584" s="79"/>
      <c r="I584" s="85"/>
    </row>
    <row r="585" spans="1:9" s="44" customFormat="1" x14ac:dyDescent="0.2">
      <c r="A585" s="76"/>
      <c r="B585" s="91"/>
      <c r="C585" s="78"/>
      <c r="D585" s="78"/>
      <c r="E585" s="76"/>
      <c r="F585" s="78"/>
      <c r="G585" s="76"/>
      <c r="H585" s="79"/>
      <c r="I585" s="85"/>
    </row>
    <row r="586" spans="1:9" s="44" customFormat="1" x14ac:dyDescent="0.2">
      <c r="A586" s="76"/>
      <c r="B586" s="91"/>
      <c r="C586" s="78"/>
      <c r="D586" s="78"/>
      <c r="E586" s="76"/>
      <c r="F586" s="78"/>
      <c r="G586" s="76"/>
      <c r="H586" s="79"/>
      <c r="I586" s="85"/>
    </row>
    <row r="587" spans="1:9" s="44" customFormat="1" x14ac:dyDescent="0.2">
      <c r="A587" s="76"/>
      <c r="B587" s="91"/>
      <c r="C587" s="78"/>
      <c r="D587" s="78"/>
      <c r="E587" s="76"/>
      <c r="F587" s="78"/>
      <c r="G587" s="76"/>
      <c r="H587" s="79"/>
      <c r="I587" s="85"/>
    </row>
    <row r="588" spans="1:9" s="44" customFormat="1" x14ac:dyDescent="0.2">
      <c r="A588" s="76"/>
      <c r="B588" s="91"/>
      <c r="C588" s="78"/>
      <c r="D588" s="78"/>
      <c r="E588" s="76"/>
      <c r="F588" s="84"/>
      <c r="G588" s="76"/>
      <c r="H588" s="79"/>
      <c r="I588" s="85"/>
    </row>
    <row r="589" spans="1:9" s="44" customFormat="1" x14ac:dyDescent="0.2">
      <c r="A589" s="76"/>
      <c r="B589" s="91"/>
      <c r="C589" s="78"/>
      <c r="D589" s="78"/>
      <c r="E589" s="76"/>
      <c r="F589" s="84"/>
      <c r="G589" s="76"/>
      <c r="H589" s="79"/>
      <c r="I589" s="85"/>
    </row>
    <row r="590" spans="1:9" s="44" customFormat="1" x14ac:dyDescent="0.2">
      <c r="A590" s="76"/>
      <c r="B590" s="91"/>
      <c r="C590" s="78"/>
      <c r="D590" s="78"/>
      <c r="E590" s="76"/>
      <c r="F590" s="78"/>
      <c r="G590" s="76"/>
      <c r="H590" s="79"/>
      <c r="I590" s="85"/>
    </row>
    <row r="591" spans="1:9" s="44" customFormat="1" x14ac:dyDescent="0.2">
      <c r="A591" s="76"/>
      <c r="B591" s="91"/>
      <c r="C591" s="78"/>
      <c r="D591" s="78"/>
      <c r="E591" s="76"/>
      <c r="F591" s="78"/>
      <c r="G591" s="76"/>
      <c r="H591" s="79"/>
      <c r="I591" s="85"/>
    </row>
    <row r="592" spans="1:9" s="44" customFormat="1" x14ac:dyDescent="0.2">
      <c r="A592" s="76"/>
      <c r="B592" s="91"/>
      <c r="C592" s="78"/>
      <c r="D592" s="78"/>
      <c r="E592" s="76"/>
      <c r="F592" s="84"/>
      <c r="G592" s="76"/>
      <c r="H592" s="79"/>
      <c r="I592" s="85"/>
    </row>
    <row r="593" spans="1:9" s="44" customFormat="1" x14ac:dyDescent="0.2">
      <c r="A593" s="76"/>
      <c r="B593" s="91"/>
      <c r="C593" s="78"/>
      <c r="D593" s="78"/>
      <c r="E593" s="76"/>
      <c r="F593" s="78"/>
      <c r="G593" s="76"/>
      <c r="H593" s="79"/>
      <c r="I593" s="85"/>
    </row>
    <row r="594" spans="1:9" s="44" customFormat="1" x14ac:dyDescent="0.2">
      <c r="A594" s="76"/>
      <c r="B594" s="91"/>
      <c r="C594" s="78"/>
      <c r="D594" s="78"/>
      <c r="E594" s="76"/>
      <c r="F594" s="78"/>
      <c r="G594" s="76"/>
      <c r="H594" s="79"/>
      <c r="I594" s="85"/>
    </row>
    <row r="595" spans="1:9" s="44" customFormat="1" x14ac:dyDescent="0.2">
      <c r="A595" s="76"/>
      <c r="B595" s="91"/>
      <c r="C595" s="78"/>
      <c r="D595" s="78"/>
      <c r="E595" s="76"/>
      <c r="F595" s="78"/>
      <c r="G595" s="76"/>
      <c r="H595" s="79"/>
      <c r="I595" s="85"/>
    </row>
    <row r="596" spans="1:9" s="44" customFormat="1" x14ac:dyDescent="0.2">
      <c r="A596" s="2"/>
      <c r="B596" s="3"/>
      <c r="C596" s="5"/>
      <c r="D596" s="5"/>
      <c r="E596"/>
      <c r="F596" s="2"/>
      <c r="G596" s="5"/>
      <c r="H596"/>
      <c r="I596" s="85"/>
    </row>
    <row r="597" spans="1:9" s="44" customFormat="1" x14ac:dyDescent="0.2">
      <c r="A597" s="2"/>
      <c r="B597" s="3"/>
      <c r="C597" s="5"/>
      <c r="D597" s="5"/>
      <c r="E597"/>
      <c r="F597" s="2"/>
      <c r="G597" s="5"/>
      <c r="H597"/>
      <c r="I597" s="85"/>
    </row>
    <row r="598" spans="1:9" s="44" customFormat="1" x14ac:dyDescent="0.2">
      <c r="A598" s="2"/>
      <c r="B598" s="3"/>
      <c r="C598" s="5"/>
      <c r="D598" s="5"/>
      <c r="E598"/>
      <c r="F598" s="2"/>
      <c r="G598" s="5"/>
      <c r="H598"/>
      <c r="I598" s="85"/>
    </row>
    <row r="599" spans="1:9" s="44" customFormat="1" x14ac:dyDescent="0.2">
      <c r="A599" s="2"/>
      <c r="B599" s="3"/>
      <c r="C599" s="5"/>
      <c r="D599" s="5"/>
      <c r="E599"/>
      <c r="F599" s="2"/>
      <c r="G599" s="5"/>
      <c r="H599"/>
      <c r="I599" s="85"/>
    </row>
    <row r="600" spans="1:9" s="44" customFormat="1" x14ac:dyDescent="0.2">
      <c r="A600" s="2"/>
      <c r="B600" s="3"/>
      <c r="C600" s="5"/>
      <c r="D600" s="5"/>
      <c r="E600"/>
      <c r="F600" s="2"/>
      <c r="G600" s="5"/>
      <c r="H600"/>
      <c r="I600" s="85"/>
    </row>
    <row r="601" spans="1:9" x14ac:dyDescent="0.2">
      <c r="I601" s="85"/>
    </row>
    <row r="602" spans="1:9" x14ac:dyDescent="0.2">
      <c r="I602" s="44"/>
    </row>
    <row r="603" spans="1:9" x14ac:dyDescent="0.2">
      <c r="I603" s="44"/>
    </row>
    <row r="604" spans="1:9" x14ac:dyDescent="0.2">
      <c r="I604" s="44"/>
    </row>
    <row r="605" spans="1:9" x14ac:dyDescent="0.2">
      <c r="I605" s="44"/>
    </row>
    <row r="606" spans="1:9" x14ac:dyDescent="0.2">
      <c r="I606" s="44"/>
    </row>
    <row r="607" spans="1:9" x14ac:dyDescent="0.2">
      <c r="I607" s="44"/>
    </row>
    <row r="608" spans="1:9" x14ac:dyDescent="0.2">
      <c r="I608" s="44"/>
    </row>
    <row r="609" spans="9:9" x14ac:dyDescent="0.2">
      <c r="I609" s="44"/>
    </row>
  </sheetData>
  <sortState ref="F169:H186">
    <sortCondition descending="1" ref="H373"/>
  </sortState>
  <mergeCells count="6">
    <mergeCell ref="A411:C411"/>
    <mergeCell ref="A122:B122"/>
    <mergeCell ref="A414:B414"/>
    <mergeCell ref="A417:C417"/>
    <mergeCell ref="A182:B182"/>
    <mergeCell ref="A159:B159"/>
  </mergeCells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1"/>
  <sheetViews>
    <sheetView topLeftCell="A394" workbookViewId="0">
      <selection activeCell="K399" sqref="K399"/>
    </sheetView>
  </sheetViews>
  <sheetFormatPr defaultRowHeight="12.75" x14ac:dyDescent="0.2"/>
  <cols>
    <col min="1" max="1" width="7.140625" style="2" customWidth="1"/>
    <col min="2" max="2" width="4.7109375" style="3" customWidth="1"/>
    <col min="3" max="3" width="22.85546875" style="5" customWidth="1"/>
    <col min="4" max="4" width="20" style="5" customWidth="1"/>
    <col min="5" max="5" width="7.5703125" customWidth="1"/>
    <col min="6" max="6" width="9.140625" style="2"/>
    <col min="7" max="7" width="10" style="5" customWidth="1"/>
    <col min="9" max="9" width="9.140625" style="4"/>
    <col min="10" max="10" width="14" customWidth="1"/>
  </cols>
  <sheetData>
    <row r="1" spans="1:9" ht="15.75" x14ac:dyDescent="0.25">
      <c r="A1" s="34" t="s">
        <v>171</v>
      </c>
    </row>
    <row r="2" spans="1:9" s="35" customFormat="1" x14ac:dyDescent="0.2">
      <c r="A2" s="157" t="s">
        <v>1</v>
      </c>
      <c r="B2" s="19" t="s">
        <v>2</v>
      </c>
      <c r="C2" s="20" t="s">
        <v>170</v>
      </c>
      <c r="D2" s="20" t="s">
        <v>0</v>
      </c>
      <c r="E2" s="18" t="s">
        <v>5</v>
      </c>
      <c r="F2" s="20" t="s">
        <v>6</v>
      </c>
      <c r="G2" s="18" t="s">
        <v>13</v>
      </c>
      <c r="H2" s="21" t="s">
        <v>7</v>
      </c>
      <c r="I2" s="21"/>
    </row>
    <row r="3" spans="1:9" s="28" customFormat="1" x14ac:dyDescent="0.2">
      <c r="A3" s="13"/>
      <c r="B3" s="13"/>
      <c r="C3" s="13"/>
      <c r="D3" s="11"/>
      <c r="E3" s="13"/>
      <c r="F3" s="14"/>
      <c r="G3" s="13"/>
      <c r="H3" s="38"/>
      <c r="I3" s="13"/>
    </row>
    <row r="4" spans="1:9" s="28" customFormat="1" x14ac:dyDescent="0.2">
      <c r="A4" s="90" t="s">
        <v>38</v>
      </c>
      <c r="B4" s="178"/>
      <c r="C4" s="178"/>
      <c r="D4" s="168"/>
      <c r="E4" s="178"/>
      <c r="F4" s="179"/>
      <c r="G4" s="178"/>
      <c r="H4" s="71"/>
      <c r="I4" s="13"/>
    </row>
    <row r="5" spans="1:9" s="28" customFormat="1" x14ac:dyDescent="0.2">
      <c r="A5" s="71" t="s">
        <v>183</v>
      </c>
      <c r="B5" s="72">
        <v>2</v>
      </c>
      <c r="C5" s="168" t="s">
        <v>332</v>
      </c>
      <c r="D5" s="142" t="s">
        <v>87</v>
      </c>
      <c r="E5" s="71"/>
      <c r="F5" s="168" t="s">
        <v>333</v>
      </c>
      <c r="G5" s="76">
        <v>11</v>
      </c>
      <c r="H5" s="73">
        <v>18.8</v>
      </c>
    </row>
    <row r="6" spans="1:9" s="28" customFormat="1" x14ac:dyDescent="0.2">
      <c r="A6" s="71" t="s">
        <v>224</v>
      </c>
      <c r="B6" s="72">
        <v>3</v>
      </c>
      <c r="C6" s="168" t="s">
        <v>178</v>
      </c>
      <c r="D6" s="27" t="s">
        <v>96</v>
      </c>
      <c r="E6" s="71">
        <v>2016</v>
      </c>
      <c r="F6" s="168"/>
      <c r="G6" s="76">
        <v>7</v>
      </c>
      <c r="H6" s="73">
        <v>18</v>
      </c>
    </row>
    <row r="7" spans="1:9" s="170" customFormat="1" x14ac:dyDescent="0.2">
      <c r="A7" s="86" t="s">
        <v>226</v>
      </c>
      <c r="B7" s="87">
        <v>2</v>
      </c>
      <c r="C7" s="169" t="s">
        <v>344</v>
      </c>
      <c r="D7" s="132" t="s">
        <v>11</v>
      </c>
      <c r="E7" s="86">
        <v>2016</v>
      </c>
      <c r="F7" s="169"/>
      <c r="G7" s="86">
        <v>13</v>
      </c>
      <c r="H7" s="89">
        <v>19.100000000000001</v>
      </c>
    </row>
    <row r="8" spans="1:9" s="28" customFormat="1" x14ac:dyDescent="0.2">
      <c r="A8" s="71" t="s">
        <v>204</v>
      </c>
      <c r="B8" s="72">
        <v>6</v>
      </c>
      <c r="C8" s="168" t="s">
        <v>344</v>
      </c>
      <c r="D8" s="22" t="s">
        <v>97</v>
      </c>
      <c r="E8" s="71"/>
      <c r="F8" s="168" t="s">
        <v>145</v>
      </c>
      <c r="G8" s="71">
        <v>16</v>
      </c>
      <c r="H8" s="73">
        <v>18.5</v>
      </c>
    </row>
    <row r="9" spans="1:9" s="28" customFormat="1" x14ac:dyDescent="0.2">
      <c r="A9" s="71" t="s">
        <v>24</v>
      </c>
      <c r="B9" s="72">
        <v>2</v>
      </c>
      <c r="C9" s="168" t="s">
        <v>185</v>
      </c>
      <c r="D9" s="142" t="s">
        <v>68</v>
      </c>
      <c r="E9" s="76">
        <v>2016</v>
      </c>
      <c r="F9" s="168" t="s">
        <v>400</v>
      </c>
      <c r="G9" s="71">
        <v>16</v>
      </c>
      <c r="H9" s="79">
        <v>18.8</v>
      </c>
    </row>
    <row r="10" spans="1:9" s="28" customFormat="1" x14ac:dyDescent="0.2">
      <c r="A10" s="71" t="s">
        <v>14</v>
      </c>
      <c r="B10" s="72">
        <v>2</v>
      </c>
      <c r="C10" s="168" t="s">
        <v>185</v>
      </c>
      <c r="D10" s="142" t="s">
        <v>83</v>
      </c>
      <c r="E10" s="76"/>
      <c r="F10" s="168" t="s">
        <v>99</v>
      </c>
      <c r="G10" s="71">
        <v>9</v>
      </c>
      <c r="H10" s="79">
        <v>18.7</v>
      </c>
    </row>
    <row r="11" spans="1:9" s="28" customFormat="1" x14ac:dyDescent="0.2">
      <c r="A11" s="71" t="s">
        <v>17</v>
      </c>
      <c r="B11" s="72">
        <v>22</v>
      </c>
      <c r="C11" s="168" t="s">
        <v>302</v>
      </c>
      <c r="D11" s="142" t="s">
        <v>93</v>
      </c>
      <c r="E11" s="76">
        <v>2016</v>
      </c>
      <c r="F11" s="78"/>
      <c r="G11" s="76">
        <v>2</v>
      </c>
      <c r="H11" s="79">
        <v>18.600000000000001</v>
      </c>
    </row>
    <row r="12" spans="1:9" s="28" customFormat="1" x14ac:dyDescent="0.2">
      <c r="A12" s="71" t="s">
        <v>16</v>
      </c>
      <c r="B12" s="72">
        <v>12</v>
      </c>
      <c r="C12" s="168" t="s">
        <v>324</v>
      </c>
      <c r="D12" s="142" t="s">
        <v>89</v>
      </c>
      <c r="E12" s="71">
        <v>2013</v>
      </c>
      <c r="F12" s="168"/>
      <c r="G12" s="76">
        <v>12</v>
      </c>
      <c r="H12" s="73">
        <v>18.8</v>
      </c>
    </row>
    <row r="13" spans="1:9" s="28" customFormat="1" x14ac:dyDescent="0.2">
      <c r="A13" s="71" t="s">
        <v>394</v>
      </c>
      <c r="B13" s="72">
        <v>4</v>
      </c>
      <c r="C13" s="168" t="s">
        <v>324</v>
      </c>
      <c r="D13" s="142" t="s">
        <v>438</v>
      </c>
      <c r="E13" s="76"/>
      <c r="F13" s="168" t="s">
        <v>99</v>
      </c>
      <c r="G13" s="76">
        <v>10</v>
      </c>
      <c r="H13" s="79">
        <v>18.8</v>
      </c>
    </row>
    <row r="14" spans="1:9" s="28" customFormat="1" x14ac:dyDescent="0.2">
      <c r="A14" s="71" t="s">
        <v>33</v>
      </c>
      <c r="B14" s="72">
        <v>1</v>
      </c>
      <c r="C14" s="168" t="s">
        <v>324</v>
      </c>
      <c r="D14" s="142" t="s">
        <v>75</v>
      </c>
      <c r="E14" s="71"/>
      <c r="F14" s="168"/>
      <c r="G14" s="76">
        <v>7</v>
      </c>
      <c r="H14" s="73">
        <v>18.7</v>
      </c>
    </row>
    <row r="15" spans="1:9" s="28" customFormat="1" x14ac:dyDescent="0.2">
      <c r="A15" s="71" t="s">
        <v>29</v>
      </c>
      <c r="B15" s="72">
        <v>3</v>
      </c>
      <c r="C15" s="168" t="s">
        <v>37</v>
      </c>
      <c r="D15" s="142" t="s">
        <v>80</v>
      </c>
      <c r="E15" s="76"/>
      <c r="F15" s="168" t="s">
        <v>99</v>
      </c>
      <c r="G15" s="71">
        <v>8</v>
      </c>
      <c r="H15" s="79">
        <v>19</v>
      </c>
    </row>
    <row r="16" spans="1:9" s="28" customFormat="1" x14ac:dyDescent="0.2">
      <c r="A16" s="71" t="s">
        <v>145</v>
      </c>
      <c r="B16" s="72">
        <v>8</v>
      </c>
      <c r="C16" s="168" t="s">
        <v>37</v>
      </c>
      <c r="D16" s="142" t="s">
        <v>94</v>
      </c>
      <c r="E16" s="71"/>
      <c r="F16" s="168" t="s">
        <v>99</v>
      </c>
      <c r="G16" s="76">
        <v>14</v>
      </c>
      <c r="H16" s="73">
        <v>18.7</v>
      </c>
    </row>
    <row r="17" spans="1:11" s="28" customFormat="1" x14ac:dyDescent="0.2">
      <c r="A17" s="44"/>
      <c r="B17" s="44"/>
      <c r="C17" s="44"/>
      <c r="D17" s="44"/>
      <c r="E17" s="44"/>
      <c r="F17" s="44"/>
      <c r="G17" s="44"/>
      <c r="H17" s="44"/>
    </row>
    <row r="18" spans="1:11" s="28" customFormat="1" x14ac:dyDescent="0.2">
      <c r="A18" s="169" t="s">
        <v>123</v>
      </c>
      <c r="B18" s="44"/>
      <c r="C18" s="44"/>
      <c r="D18" s="44"/>
      <c r="E18" s="44"/>
      <c r="F18" s="44"/>
      <c r="G18" s="44"/>
      <c r="H18" s="44"/>
    </row>
    <row r="19" spans="1:11" s="28" customFormat="1" x14ac:dyDescent="0.2">
      <c r="A19" s="71" t="s">
        <v>98</v>
      </c>
      <c r="B19" s="72">
        <v>19</v>
      </c>
      <c r="C19" s="168" t="s">
        <v>430</v>
      </c>
      <c r="D19" s="142" t="s">
        <v>71</v>
      </c>
      <c r="E19" s="76">
        <v>2012</v>
      </c>
      <c r="F19" s="168" t="s">
        <v>99</v>
      </c>
      <c r="G19" s="76">
        <v>6</v>
      </c>
      <c r="H19" s="79">
        <v>19</v>
      </c>
    </row>
    <row r="20" spans="1:11" s="28" customFormat="1" x14ac:dyDescent="0.2">
      <c r="A20" s="71" t="s">
        <v>14</v>
      </c>
      <c r="B20" s="72">
        <v>36</v>
      </c>
      <c r="C20" s="168" t="s">
        <v>430</v>
      </c>
      <c r="D20" s="142" t="s">
        <v>83</v>
      </c>
      <c r="E20" s="71">
        <v>2009</v>
      </c>
      <c r="F20" s="168" t="s">
        <v>99</v>
      </c>
      <c r="G20" s="71">
        <v>9</v>
      </c>
      <c r="H20" s="73">
        <v>19</v>
      </c>
      <c r="K20" s="187"/>
    </row>
    <row r="21" spans="1:11" s="28" customFormat="1" x14ac:dyDescent="0.2">
      <c r="A21" s="71" t="s">
        <v>243</v>
      </c>
      <c r="B21" s="72">
        <v>1</v>
      </c>
      <c r="C21" s="168" t="s">
        <v>430</v>
      </c>
      <c r="D21" s="180" t="s">
        <v>259</v>
      </c>
      <c r="E21" s="71"/>
      <c r="F21" s="168" t="s">
        <v>99</v>
      </c>
      <c r="G21" s="76">
        <v>16</v>
      </c>
      <c r="H21" s="73">
        <v>18.899999999999999</v>
      </c>
    </row>
    <row r="22" spans="1:11" s="28" customFormat="1" x14ac:dyDescent="0.2">
      <c r="A22" s="71" t="s">
        <v>254</v>
      </c>
      <c r="B22" s="72">
        <v>2</v>
      </c>
      <c r="C22" s="168" t="s">
        <v>430</v>
      </c>
      <c r="D22" s="142" t="s">
        <v>205</v>
      </c>
      <c r="E22" s="76"/>
      <c r="F22" s="168" t="s">
        <v>10</v>
      </c>
      <c r="G22" s="76">
        <v>5</v>
      </c>
      <c r="H22" s="79">
        <v>18.399999999999999</v>
      </c>
    </row>
    <row r="23" spans="1:11" s="28" customFormat="1" x14ac:dyDescent="0.2">
      <c r="A23" s="71" t="s">
        <v>255</v>
      </c>
      <c r="B23" s="72">
        <v>5</v>
      </c>
      <c r="C23" s="168" t="s">
        <v>430</v>
      </c>
      <c r="D23" s="22" t="s">
        <v>208</v>
      </c>
      <c r="E23" s="71"/>
      <c r="F23" s="168" t="s">
        <v>32</v>
      </c>
      <c r="G23" s="76">
        <v>4</v>
      </c>
      <c r="H23" s="73">
        <v>18.399999999999999</v>
      </c>
    </row>
    <row r="24" spans="1:11" s="28" customFormat="1" x14ac:dyDescent="0.2">
      <c r="A24" s="86"/>
      <c r="B24" s="87"/>
      <c r="C24" s="169"/>
      <c r="D24" s="133"/>
      <c r="E24" s="86"/>
      <c r="F24" s="169"/>
      <c r="G24" s="86"/>
      <c r="H24" s="89"/>
      <c r="I24" s="13"/>
    </row>
    <row r="25" spans="1:11" s="28" customFormat="1" x14ac:dyDescent="0.2">
      <c r="A25" s="169" t="s">
        <v>46</v>
      </c>
      <c r="B25" s="72"/>
      <c r="C25" s="168"/>
      <c r="D25" s="142"/>
      <c r="E25" s="76"/>
      <c r="F25" s="168"/>
      <c r="G25" s="76"/>
      <c r="H25" s="79"/>
      <c r="I25" s="13"/>
    </row>
    <row r="26" spans="1:11" s="28" customFormat="1" x14ac:dyDescent="0.2">
      <c r="A26" s="71" t="s">
        <v>17</v>
      </c>
      <c r="B26" s="72">
        <v>48</v>
      </c>
      <c r="C26" s="168" t="s">
        <v>362</v>
      </c>
      <c r="D26" s="142" t="s">
        <v>93</v>
      </c>
      <c r="E26" s="76"/>
      <c r="F26" s="168" t="s">
        <v>99</v>
      </c>
      <c r="G26" s="76">
        <v>2</v>
      </c>
      <c r="H26" s="79">
        <v>18.600000000000001</v>
      </c>
    </row>
    <row r="27" spans="1:11" s="28" customFormat="1" x14ac:dyDescent="0.2">
      <c r="A27" s="71" t="s">
        <v>15</v>
      </c>
      <c r="B27" s="72">
        <v>13</v>
      </c>
      <c r="C27" s="168" t="s">
        <v>429</v>
      </c>
      <c r="D27" s="142" t="s">
        <v>67</v>
      </c>
      <c r="E27" s="71">
        <v>2016</v>
      </c>
      <c r="F27" s="168" t="s">
        <v>99</v>
      </c>
      <c r="G27" s="76">
        <v>14</v>
      </c>
      <c r="H27" s="73">
        <v>18.3</v>
      </c>
    </row>
    <row r="28" spans="1:11" s="28" customFormat="1" x14ac:dyDescent="0.2">
      <c r="A28" s="71" t="s">
        <v>16</v>
      </c>
      <c r="B28" s="72">
        <v>23</v>
      </c>
      <c r="C28" s="168" t="s">
        <v>420</v>
      </c>
      <c r="D28" s="142" t="s">
        <v>89</v>
      </c>
      <c r="E28" s="71">
        <v>2015</v>
      </c>
      <c r="F28" s="168"/>
      <c r="G28" s="76">
        <v>12</v>
      </c>
      <c r="H28" s="73">
        <v>19</v>
      </c>
      <c r="K28" s="187"/>
    </row>
    <row r="29" spans="1:11" s="28" customFormat="1" x14ac:dyDescent="0.2">
      <c r="A29" s="71" t="s">
        <v>14</v>
      </c>
      <c r="B29" s="72">
        <v>35</v>
      </c>
      <c r="C29" s="168" t="s">
        <v>420</v>
      </c>
      <c r="D29" s="142" t="s">
        <v>83</v>
      </c>
      <c r="E29" s="71"/>
      <c r="F29" s="168" t="s">
        <v>421</v>
      </c>
      <c r="G29" s="71">
        <v>9</v>
      </c>
      <c r="H29" s="73">
        <v>18.899999999999999</v>
      </c>
    </row>
    <row r="30" spans="1:11" s="28" customFormat="1" x14ac:dyDescent="0.2">
      <c r="A30" s="71" t="s">
        <v>226</v>
      </c>
      <c r="B30" s="72">
        <v>18</v>
      </c>
      <c r="C30" s="168" t="s">
        <v>420</v>
      </c>
      <c r="D30" s="27" t="s">
        <v>11</v>
      </c>
      <c r="E30" s="71"/>
      <c r="F30" s="168"/>
      <c r="G30" s="76">
        <v>13</v>
      </c>
      <c r="H30" s="73">
        <v>18.8</v>
      </c>
    </row>
    <row r="31" spans="1:11" s="28" customFormat="1" x14ac:dyDescent="0.2">
      <c r="A31" s="71" t="s">
        <v>40</v>
      </c>
      <c r="B31" s="72">
        <v>3</v>
      </c>
      <c r="C31" s="168" t="s">
        <v>420</v>
      </c>
      <c r="D31" s="142" t="s">
        <v>90</v>
      </c>
      <c r="E31" s="76"/>
      <c r="F31" s="168" t="s">
        <v>422</v>
      </c>
      <c r="G31" s="76">
        <v>4</v>
      </c>
      <c r="H31" s="79">
        <v>18.600000000000001</v>
      </c>
    </row>
    <row r="32" spans="1:11" s="28" customFormat="1" x14ac:dyDescent="0.2">
      <c r="A32" s="71" t="s">
        <v>223</v>
      </c>
      <c r="B32" s="72">
        <v>11</v>
      </c>
      <c r="C32" s="168" t="s">
        <v>420</v>
      </c>
      <c r="D32" s="27" t="s">
        <v>12</v>
      </c>
      <c r="E32" s="71">
        <v>2016</v>
      </c>
      <c r="F32" s="168" t="s">
        <v>32</v>
      </c>
      <c r="G32" s="76">
        <v>5</v>
      </c>
      <c r="H32" s="73">
        <v>18.399999999999999</v>
      </c>
    </row>
    <row r="33" spans="1:8" s="28" customFormat="1" x14ac:dyDescent="0.2">
      <c r="A33" s="71" t="s">
        <v>9</v>
      </c>
      <c r="B33" s="72">
        <v>18</v>
      </c>
      <c r="C33" s="168" t="s">
        <v>420</v>
      </c>
      <c r="D33" s="142" t="s">
        <v>74</v>
      </c>
      <c r="E33" s="76"/>
      <c r="F33" s="78"/>
      <c r="G33" s="76">
        <v>4</v>
      </c>
      <c r="H33" s="79">
        <v>18.3</v>
      </c>
    </row>
    <row r="34" spans="1:8" s="28" customFormat="1" x14ac:dyDescent="0.2">
      <c r="A34" s="71" t="s">
        <v>14</v>
      </c>
      <c r="B34" s="72">
        <v>16</v>
      </c>
      <c r="C34" s="168" t="s">
        <v>210</v>
      </c>
      <c r="D34" s="142" t="s">
        <v>83</v>
      </c>
      <c r="E34" s="76">
        <v>2016</v>
      </c>
      <c r="F34" s="168"/>
      <c r="G34" s="71">
        <v>9</v>
      </c>
      <c r="H34" s="79">
        <v>18.600000000000001</v>
      </c>
    </row>
    <row r="35" spans="1:8" s="28" customFormat="1" x14ac:dyDescent="0.2">
      <c r="A35" s="44"/>
      <c r="B35" s="44"/>
      <c r="C35" s="44"/>
      <c r="D35" s="44"/>
      <c r="E35" s="44"/>
      <c r="F35" s="44"/>
      <c r="G35" s="44"/>
      <c r="H35" s="44"/>
    </row>
    <row r="36" spans="1:8" s="28" customFormat="1" x14ac:dyDescent="0.2">
      <c r="A36" s="169" t="s">
        <v>182</v>
      </c>
      <c r="B36" s="44"/>
      <c r="C36" s="44"/>
      <c r="D36" s="44"/>
      <c r="E36" s="44"/>
      <c r="F36" s="44"/>
      <c r="G36" s="44"/>
      <c r="H36" s="44"/>
    </row>
    <row r="37" spans="1:8" s="28" customFormat="1" x14ac:dyDescent="0.2">
      <c r="A37" s="71" t="s">
        <v>29</v>
      </c>
      <c r="B37" s="72">
        <v>24</v>
      </c>
      <c r="C37" s="168" t="s">
        <v>417</v>
      </c>
      <c r="D37" s="142" t="s">
        <v>80</v>
      </c>
      <c r="E37" s="71">
        <v>2016</v>
      </c>
      <c r="F37" s="168" t="s">
        <v>99</v>
      </c>
      <c r="G37" s="71">
        <v>8</v>
      </c>
      <c r="H37" s="73">
        <v>18.8</v>
      </c>
    </row>
    <row r="38" spans="1:8" s="28" customFormat="1" x14ac:dyDescent="0.2">
      <c r="A38" s="71" t="s">
        <v>14</v>
      </c>
      <c r="B38" s="72">
        <v>34</v>
      </c>
      <c r="C38" s="168" t="s">
        <v>417</v>
      </c>
      <c r="D38" s="142" t="s">
        <v>83</v>
      </c>
      <c r="E38" s="71">
        <v>2016</v>
      </c>
      <c r="F38" s="168" t="s">
        <v>99</v>
      </c>
      <c r="G38" s="71">
        <v>9</v>
      </c>
      <c r="H38" s="73">
        <v>18.8</v>
      </c>
    </row>
    <row r="39" spans="1:8" s="28" customFormat="1" x14ac:dyDescent="0.2">
      <c r="A39" s="71" t="s">
        <v>221</v>
      </c>
      <c r="B39" s="72">
        <v>28</v>
      </c>
      <c r="C39" s="168" t="s">
        <v>417</v>
      </c>
      <c r="D39" s="142" t="s">
        <v>86</v>
      </c>
      <c r="E39" s="71">
        <v>2016</v>
      </c>
      <c r="F39" s="168"/>
      <c r="G39" s="76">
        <v>10</v>
      </c>
      <c r="H39" s="73">
        <v>18.7</v>
      </c>
    </row>
    <row r="40" spans="1:8" s="28" customFormat="1" x14ac:dyDescent="0.2">
      <c r="A40" s="76"/>
      <c r="B40" s="72"/>
      <c r="C40" s="78"/>
      <c r="D40" s="168"/>
      <c r="E40" s="71"/>
      <c r="F40" s="168"/>
      <c r="G40" s="71"/>
      <c r="H40" s="73"/>
    </row>
    <row r="41" spans="1:8" s="28" customFormat="1" x14ac:dyDescent="0.2">
      <c r="A41" s="169" t="s">
        <v>101</v>
      </c>
      <c r="B41" s="72"/>
      <c r="C41" s="78"/>
      <c r="D41" s="168"/>
      <c r="E41" s="71"/>
      <c r="F41" s="78"/>
      <c r="G41" s="71"/>
      <c r="H41" s="73"/>
    </row>
    <row r="42" spans="1:8" s="28" customFormat="1" x14ac:dyDescent="0.2">
      <c r="A42" s="71" t="s">
        <v>17</v>
      </c>
      <c r="B42" s="72">
        <v>43</v>
      </c>
      <c r="C42" s="168" t="s">
        <v>206</v>
      </c>
      <c r="D42" s="142" t="s">
        <v>93</v>
      </c>
      <c r="E42" s="76"/>
      <c r="F42" s="168"/>
      <c r="G42" s="76">
        <v>2</v>
      </c>
      <c r="H42" s="79">
        <v>18.7</v>
      </c>
    </row>
    <row r="43" spans="1:8" s="28" customFormat="1" x14ac:dyDescent="0.2">
      <c r="A43" s="71" t="s">
        <v>15</v>
      </c>
      <c r="B43" s="72">
        <v>5</v>
      </c>
      <c r="C43" s="168" t="s">
        <v>330</v>
      </c>
      <c r="D43" s="142" t="s">
        <v>67</v>
      </c>
      <c r="E43" s="76"/>
      <c r="F43" s="168"/>
      <c r="G43" s="76">
        <v>14</v>
      </c>
      <c r="H43" s="79">
        <v>18.600000000000001</v>
      </c>
    </row>
    <row r="44" spans="1:8" s="28" customFormat="1" x14ac:dyDescent="0.2">
      <c r="A44" s="71" t="s">
        <v>29</v>
      </c>
      <c r="B44" s="72">
        <v>12</v>
      </c>
      <c r="C44" s="168" t="s">
        <v>330</v>
      </c>
      <c r="D44" s="142" t="s">
        <v>80</v>
      </c>
      <c r="E44" s="71">
        <v>2016</v>
      </c>
      <c r="F44" s="168" t="s">
        <v>99</v>
      </c>
      <c r="G44" s="71">
        <v>8</v>
      </c>
      <c r="H44" s="73">
        <v>18.399999999999999</v>
      </c>
    </row>
    <row r="45" spans="1:8" s="28" customFormat="1" x14ac:dyDescent="0.2">
      <c r="A45" s="169"/>
      <c r="B45" s="44"/>
      <c r="C45" s="44"/>
      <c r="D45" s="44"/>
      <c r="E45" s="44"/>
      <c r="F45" s="44"/>
      <c r="G45" s="44"/>
      <c r="H45" s="44"/>
    </row>
    <row r="46" spans="1:8" s="28" customFormat="1" x14ac:dyDescent="0.2">
      <c r="A46" s="169" t="s">
        <v>292</v>
      </c>
      <c r="B46" s="72"/>
      <c r="C46" s="168"/>
      <c r="D46" s="142"/>
      <c r="E46" s="76"/>
      <c r="F46" s="168"/>
      <c r="G46" s="76"/>
      <c r="H46" s="79"/>
    </row>
    <row r="47" spans="1:8" s="28" customFormat="1" x14ac:dyDescent="0.2">
      <c r="A47" s="71" t="s">
        <v>15</v>
      </c>
      <c r="B47" s="72">
        <v>8</v>
      </c>
      <c r="C47" s="168" t="s">
        <v>331</v>
      </c>
      <c r="D47" s="142" t="s">
        <v>67</v>
      </c>
      <c r="E47" s="76">
        <v>2016</v>
      </c>
      <c r="F47" s="168" t="s">
        <v>400</v>
      </c>
      <c r="G47" s="76">
        <v>14</v>
      </c>
      <c r="H47" s="79">
        <v>18.8</v>
      </c>
    </row>
    <row r="48" spans="1:8" s="28" customFormat="1" x14ac:dyDescent="0.2">
      <c r="A48" s="71" t="s">
        <v>29</v>
      </c>
      <c r="B48" s="72">
        <v>13</v>
      </c>
      <c r="C48" s="168" t="s">
        <v>331</v>
      </c>
      <c r="D48" s="142" t="s">
        <v>80</v>
      </c>
      <c r="E48" s="71">
        <v>2016</v>
      </c>
      <c r="F48" s="168" t="s">
        <v>99</v>
      </c>
      <c r="G48" s="71">
        <v>8</v>
      </c>
      <c r="H48" s="73">
        <v>18.3</v>
      </c>
    </row>
    <row r="49" spans="1:11" s="28" customFormat="1" x14ac:dyDescent="0.2">
      <c r="A49" s="71" t="s">
        <v>17</v>
      </c>
      <c r="B49" s="72">
        <v>1</v>
      </c>
      <c r="C49" s="168" t="s">
        <v>291</v>
      </c>
      <c r="D49" s="142" t="s">
        <v>93</v>
      </c>
      <c r="E49" s="71"/>
      <c r="F49" s="168"/>
      <c r="G49" s="76">
        <v>1</v>
      </c>
      <c r="H49" s="73">
        <v>18.600000000000001</v>
      </c>
    </row>
    <row r="50" spans="1:11" s="28" customFormat="1" x14ac:dyDescent="0.2">
      <c r="A50" s="71" t="s">
        <v>221</v>
      </c>
      <c r="B50" s="72">
        <v>1</v>
      </c>
      <c r="C50" s="168" t="s">
        <v>293</v>
      </c>
      <c r="D50" s="142" t="s">
        <v>86</v>
      </c>
      <c r="E50" s="76"/>
      <c r="F50" s="168"/>
      <c r="G50" s="76">
        <v>10</v>
      </c>
      <c r="H50" s="79">
        <v>18.399999999999999</v>
      </c>
    </row>
    <row r="51" spans="1:11" s="28" customFormat="1" x14ac:dyDescent="0.2">
      <c r="A51" s="71" t="s">
        <v>17</v>
      </c>
      <c r="B51" s="72">
        <v>2</v>
      </c>
      <c r="C51" s="168" t="s">
        <v>293</v>
      </c>
      <c r="D51" s="142" t="s">
        <v>93</v>
      </c>
      <c r="E51" s="76"/>
      <c r="F51" s="168"/>
      <c r="G51" s="76">
        <v>1</v>
      </c>
      <c r="H51" s="79">
        <v>18.3</v>
      </c>
    </row>
    <row r="52" spans="1:11" s="170" customFormat="1" x14ac:dyDescent="0.2">
      <c r="A52" s="86" t="s">
        <v>221</v>
      </c>
      <c r="B52" s="87">
        <v>10</v>
      </c>
      <c r="C52" s="169" t="s">
        <v>313</v>
      </c>
      <c r="D52" s="133" t="s">
        <v>86</v>
      </c>
      <c r="E52" s="86"/>
      <c r="F52" s="169" t="s">
        <v>99</v>
      </c>
      <c r="G52" s="86">
        <v>10</v>
      </c>
      <c r="H52" s="89">
        <v>19.2</v>
      </c>
    </row>
    <row r="53" spans="1:11" s="28" customFormat="1" x14ac:dyDescent="0.2">
      <c r="A53" s="71" t="s">
        <v>17</v>
      </c>
      <c r="B53" s="72">
        <v>5</v>
      </c>
      <c r="C53" s="168" t="s">
        <v>122</v>
      </c>
      <c r="D53" s="142" t="s">
        <v>93</v>
      </c>
      <c r="E53" s="71"/>
      <c r="F53" s="168"/>
      <c r="G53" s="76">
        <v>1</v>
      </c>
      <c r="H53" s="73">
        <v>18.8</v>
      </c>
      <c r="I53" s="21"/>
    </row>
    <row r="54" spans="1:11" s="28" customFormat="1" x14ac:dyDescent="0.2">
      <c r="A54" s="71" t="s">
        <v>18</v>
      </c>
      <c r="B54" s="72">
        <v>6</v>
      </c>
      <c r="C54" s="168" t="s">
        <v>122</v>
      </c>
      <c r="D54" s="142" t="s">
        <v>85</v>
      </c>
      <c r="E54" s="76"/>
      <c r="F54" s="78"/>
      <c r="G54" s="71">
        <v>3</v>
      </c>
      <c r="H54" s="79">
        <v>17.899999999999999</v>
      </c>
      <c r="I54" s="39"/>
    </row>
    <row r="55" spans="1:11" s="28" customFormat="1" x14ac:dyDescent="0.2">
      <c r="A55" s="71" t="s">
        <v>17</v>
      </c>
      <c r="B55" s="72">
        <v>4</v>
      </c>
      <c r="C55" s="168" t="s">
        <v>295</v>
      </c>
      <c r="D55" s="142" t="s">
        <v>93</v>
      </c>
      <c r="E55" s="76"/>
      <c r="F55" s="168"/>
      <c r="G55" s="76">
        <v>1</v>
      </c>
      <c r="H55" s="79">
        <v>18.2</v>
      </c>
    </row>
    <row r="56" spans="1:11" s="28" customFormat="1" x14ac:dyDescent="0.2">
      <c r="A56" s="71" t="s">
        <v>255</v>
      </c>
      <c r="B56" s="72">
        <v>3</v>
      </c>
      <c r="C56" s="168" t="s">
        <v>230</v>
      </c>
      <c r="D56" s="22" t="s">
        <v>208</v>
      </c>
      <c r="E56" s="76"/>
      <c r="F56" s="168" t="s">
        <v>99</v>
      </c>
      <c r="G56" s="76">
        <v>4</v>
      </c>
      <c r="H56" s="79">
        <v>19</v>
      </c>
    </row>
    <row r="57" spans="1:11" s="28" customFormat="1" x14ac:dyDescent="0.2">
      <c r="A57" s="71" t="s">
        <v>29</v>
      </c>
      <c r="B57" s="72">
        <v>8</v>
      </c>
      <c r="C57" s="168" t="s">
        <v>230</v>
      </c>
      <c r="D57" s="142" t="s">
        <v>80</v>
      </c>
      <c r="E57" s="76"/>
      <c r="F57" s="168" t="s">
        <v>99</v>
      </c>
      <c r="G57" s="71">
        <v>8</v>
      </c>
      <c r="H57" s="79">
        <v>18.600000000000001</v>
      </c>
      <c r="I57" s="21"/>
    </row>
    <row r="58" spans="1:11" s="28" customFormat="1" x14ac:dyDescent="0.2">
      <c r="A58" s="71" t="s">
        <v>26</v>
      </c>
      <c r="B58" s="72">
        <v>4</v>
      </c>
      <c r="C58" s="168" t="s">
        <v>230</v>
      </c>
      <c r="D58" s="142" t="s">
        <v>73</v>
      </c>
      <c r="E58" s="71"/>
      <c r="F58" s="168"/>
      <c r="G58" s="71">
        <v>15</v>
      </c>
      <c r="H58" s="73">
        <v>18.5</v>
      </c>
      <c r="I58" s="39"/>
      <c r="K58" s="187"/>
    </row>
    <row r="59" spans="1:11" s="28" customFormat="1" x14ac:dyDescent="0.2">
      <c r="A59" s="71" t="s">
        <v>145</v>
      </c>
      <c r="B59" s="72">
        <v>6</v>
      </c>
      <c r="C59" s="168" t="s">
        <v>230</v>
      </c>
      <c r="D59" s="142" t="s">
        <v>94</v>
      </c>
      <c r="E59" s="71">
        <v>2016</v>
      </c>
      <c r="F59" s="168"/>
      <c r="G59" s="76">
        <v>14</v>
      </c>
      <c r="H59" s="73">
        <v>18.2</v>
      </c>
    </row>
    <row r="60" spans="1:11" s="28" customFormat="1" x14ac:dyDescent="0.2">
      <c r="A60" s="71" t="s">
        <v>22</v>
      </c>
      <c r="B60" s="72">
        <v>2</v>
      </c>
      <c r="C60" s="168" t="s">
        <v>230</v>
      </c>
      <c r="D60" s="142" t="s">
        <v>91</v>
      </c>
      <c r="E60" s="76"/>
      <c r="F60" s="78"/>
      <c r="G60" s="76">
        <v>11</v>
      </c>
      <c r="H60" s="79">
        <v>18.100000000000001</v>
      </c>
    </row>
    <row r="61" spans="1:11" s="28" customFormat="1" x14ac:dyDescent="0.2">
      <c r="A61" s="71" t="s">
        <v>22</v>
      </c>
      <c r="B61" s="72">
        <v>5</v>
      </c>
      <c r="C61" s="168" t="s">
        <v>320</v>
      </c>
      <c r="D61" s="142" t="s">
        <v>91</v>
      </c>
      <c r="E61" s="71">
        <v>2016</v>
      </c>
      <c r="F61" s="168" t="s">
        <v>99</v>
      </c>
      <c r="G61" s="76">
        <v>11</v>
      </c>
      <c r="H61" s="73">
        <v>18.899999999999999</v>
      </c>
      <c r="I61" s="39"/>
    </row>
    <row r="62" spans="1:11" s="28" customFormat="1" x14ac:dyDescent="0.2">
      <c r="A62" s="71" t="s">
        <v>227</v>
      </c>
      <c r="B62" s="72">
        <v>6</v>
      </c>
      <c r="C62" s="168" t="s">
        <v>341</v>
      </c>
      <c r="D62" s="142" t="s">
        <v>70</v>
      </c>
      <c r="E62" s="71"/>
      <c r="F62" s="168"/>
      <c r="G62" s="76">
        <v>15</v>
      </c>
      <c r="H62" s="73">
        <v>17.7</v>
      </c>
      <c r="I62" s="39"/>
    </row>
    <row r="63" spans="1:11" s="28" customFormat="1" x14ac:dyDescent="0.2">
      <c r="A63" s="71" t="s">
        <v>24</v>
      </c>
      <c r="B63" s="72">
        <v>3</v>
      </c>
      <c r="C63" s="168" t="s">
        <v>408</v>
      </c>
      <c r="D63" s="142" t="s">
        <v>68</v>
      </c>
      <c r="E63" s="71">
        <v>2014</v>
      </c>
      <c r="F63" s="168"/>
      <c r="G63" s="71">
        <v>16</v>
      </c>
      <c r="H63" s="73">
        <v>17.8</v>
      </c>
    </row>
    <row r="64" spans="1:11" s="28" customFormat="1" x14ac:dyDescent="0.2">
      <c r="A64" s="71"/>
      <c r="B64" s="72"/>
      <c r="C64" s="168"/>
      <c r="D64" s="142"/>
      <c r="E64" s="76"/>
      <c r="F64" s="168"/>
      <c r="G64" s="76"/>
      <c r="H64" s="79"/>
    </row>
    <row r="65" spans="1:9" s="28" customFormat="1" x14ac:dyDescent="0.2">
      <c r="A65" s="169" t="s">
        <v>43</v>
      </c>
      <c r="B65" s="72"/>
      <c r="C65" s="78"/>
      <c r="D65" s="142"/>
      <c r="E65" s="76"/>
      <c r="F65" s="78"/>
      <c r="G65" s="76"/>
      <c r="H65" s="79"/>
    </row>
    <row r="66" spans="1:9" s="28" customFormat="1" x14ac:dyDescent="0.2">
      <c r="A66" s="71" t="s">
        <v>98</v>
      </c>
      <c r="B66" s="72">
        <v>17</v>
      </c>
      <c r="C66" s="168" t="s">
        <v>42</v>
      </c>
      <c r="D66" s="142" t="s">
        <v>71</v>
      </c>
      <c r="E66" s="71">
        <v>2015</v>
      </c>
      <c r="F66" s="168" t="s">
        <v>231</v>
      </c>
      <c r="G66" s="76">
        <v>6</v>
      </c>
      <c r="H66" s="73">
        <v>18.600000000000001</v>
      </c>
      <c r="I66" s="39"/>
    </row>
    <row r="67" spans="1:9" s="28" customFormat="1" x14ac:dyDescent="0.2">
      <c r="A67" s="71" t="s">
        <v>226</v>
      </c>
      <c r="B67" s="72">
        <v>15</v>
      </c>
      <c r="C67" s="168" t="s">
        <v>42</v>
      </c>
      <c r="D67" s="27" t="s">
        <v>11</v>
      </c>
      <c r="E67" s="71">
        <v>2016</v>
      </c>
      <c r="F67" s="168" t="s">
        <v>240</v>
      </c>
      <c r="G67" s="76">
        <v>13</v>
      </c>
      <c r="H67" s="73">
        <v>18.600000000000001</v>
      </c>
      <c r="I67" s="39"/>
    </row>
    <row r="68" spans="1:9" s="28" customFormat="1" x14ac:dyDescent="0.2">
      <c r="A68" s="71" t="s">
        <v>29</v>
      </c>
      <c r="B68" s="72">
        <v>18</v>
      </c>
      <c r="C68" s="168" t="s">
        <v>373</v>
      </c>
      <c r="D68" s="142" t="s">
        <v>80</v>
      </c>
      <c r="E68" s="71">
        <v>2015</v>
      </c>
      <c r="F68" s="168" t="s">
        <v>99</v>
      </c>
      <c r="G68" s="71">
        <v>8</v>
      </c>
      <c r="H68" s="73">
        <v>18.8</v>
      </c>
    </row>
    <row r="69" spans="1:9" s="28" customFormat="1" x14ac:dyDescent="0.2">
      <c r="A69" s="71" t="s">
        <v>18</v>
      </c>
      <c r="B69" s="72">
        <v>20</v>
      </c>
      <c r="C69" s="168" t="s">
        <v>373</v>
      </c>
      <c r="D69" s="142" t="s">
        <v>85</v>
      </c>
      <c r="E69" s="71">
        <v>2016</v>
      </c>
      <c r="F69" s="168" t="s">
        <v>99</v>
      </c>
      <c r="G69" s="76">
        <v>3</v>
      </c>
      <c r="H69" s="73">
        <v>18.7</v>
      </c>
    </row>
    <row r="70" spans="1:9" s="28" customFormat="1" x14ac:dyDescent="0.2">
      <c r="A70" s="71" t="s">
        <v>14</v>
      </c>
      <c r="B70" s="72">
        <v>27</v>
      </c>
      <c r="C70" s="168" t="s">
        <v>373</v>
      </c>
      <c r="D70" s="142" t="s">
        <v>83</v>
      </c>
      <c r="E70" s="71">
        <v>2016</v>
      </c>
      <c r="F70" s="168" t="s">
        <v>99</v>
      </c>
      <c r="G70" s="71">
        <v>9</v>
      </c>
      <c r="H70" s="79">
        <v>18.399999999999999</v>
      </c>
      <c r="I70" s="39"/>
    </row>
    <row r="71" spans="1:9" s="28" customFormat="1" x14ac:dyDescent="0.2">
      <c r="A71" s="71" t="s">
        <v>29</v>
      </c>
      <c r="B71" s="72">
        <v>21</v>
      </c>
      <c r="C71" s="168" t="s">
        <v>374</v>
      </c>
      <c r="D71" s="142" t="s">
        <v>80</v>
      </c>
      <c r="E71" s="76">
        <v>2015</v>
      </c>
      <c r="F71" s="168"/>
      <c r="G71" s="71">
        <v>8</v>
      </c>
      <c r="H71" s="79">
        <v>18.8</v>
      </c>
      <c r="I71" s="39"/>
    </row>
    <row r="72" spans="1:9" s="28" customFormat="1" x14ac:dyDescent="0.2">
      <c r="A72" s="71" t="s">
        <v>14</v>
      </c>
      <c r="B72" s="72">
        <v>26</v>
      </c>
      <c r="C72" s="168" t="s">
        <v>374</v>
      </c>
      <c r="D72" s="142" t="s">
        <v>83</v>
      </c>
      <c r="E72" s="71">
        <v>2015</v>
      </c>
      <c r="F72" s="168"/>
      <c r="G72" s="71">
        <v>9</v>
      </c>
      <c r="H72" s="73">
        <v>18.600000000000001</v>
      </c>
    </row>
    <row r="73" spans="1:9" s="28" customFormat="1" x14ac:dyDescent="0.2">
      <c r="A73" s="71" t="s">
        <v>226</v>
      </c>
      <c r="B73" s="72">
        <v>13</v>
      </c>
      <c r="C73" s="168" t="s">
        <v>238</v>
      </c>
      <c r="D73" s="27" t="s">
        <v>11</v>
      </c>
      <c r="E73" s="71">
        <v>2016</v>
      </c>
      <c r="F73" s="168"/>
      <c r="G73" s="76">
        <v>13</v>
      </c>
      <c r="H73" s="73">
        <v>18.399999999999999</v>
      </c>
    </row>
    <row r="74" spans="1:9" s="28" customFormat="1" x14ac:dyDescent="0.2">
      <c r="A74" s="71" t="s">
        <v>249</v>
      </c>
      <c r="B74" s="72">
        <v>1</v>
      </c>
      <c r="C74" s="168" t="s">
        <v>238</v>
      </c>
      <c r="D74" s="142" t="s">
        <v>69</v>
      </c>
      <c r="E74" s="76"/>
      <c r="F74" s="168"/>
      <c r="G74" s="76">
        <v>11</v>
      </c>
      <c r="H74" s="79">
        <v>18</v>
      </c>
    </row>
    <row r="75" spans="1:9" s="28" customFormat="1" x14ac:dyDescent="0.2">
      <c r="A75" s="71" t="s">
        <v>98</v>
      </c>
      <c r="B75" s="72">
        <v>14</v>
      </c>
      <c r="C75" s="168" t="s">
        <v>384</v>
      </c>
      <c r="D75" s="142" t="s">
        <v>71</v>
      </c>
      <c r="E75" s="76"/>
      <c r="F75" s="168" t="s">
        <v>99</v>
      </c>
      <c r="G75" s="76">
        <v>6</v>
      </c>
      <c r="H75" s="79">
        <v>18.8</v>
      </c>
    </row>
    <row r="76" spans="1:9" s="28" customFormat="1" x14ac:dyDescent="0.2">
      <c r="A76" s="71" t="s">
        <v>26</v>
      </c>
      <c r="B76" s="72">
        <v>10</v>
      </c>
      <c r="C76" s="168" t="s">
        <v>384</v>
      </c>
      <c r="D76" s="142" t="s">
        <v>73</v>
      </c>
      <c r="E76" s="76"/>
      <c r="F76" s="78"/>
      <c r="G76" s="71">
        <v>15</v>
      </c>
      <c r="H76" s="79">
        <v>18.7</v>
      </c>
    </row>
    <row r="77" spans="1:9" s="28" customFormat="1" x14ac:dyDescent="0.2">
      <c r="A77" s="71" t="s">
        <v>29</v>
      </c>
      <c r="B77" s="72">
        <v>19</v>
      </c>
      <c r="C77" s="168" t="s">
        <v>44</v>
      </c>
      <c r="D77" s="142" t="s">
        <v>80</v>
      </c>
      <c r="E77" s="76">
        <v>2016</v>
      </c>
      <c r="F77" s="168" t="s">
        <v>99</v>
      </c>
      <c r="G77" s="71">
        <v>8</v>
      </c>
      <c r="H77" s="79">
        <v>17.7</v>
      </c>
    </row>
    <row r="78" spans="1:9" s="28" customFormat="1" x14ac:dyDescent="0.2">
      <c r="A78" s="71" t="s">
        <v>222</v>
      </c>
      <c r="B78" s="72">
        <v>11</v>
      </c>
      <c r="C78" s="168" t="s">
        <v>358</v>
      </c>
      <c r="D78" s="142" t="s">
        <v>78</v>
      </c>
      <c r="E78" s="71">
        <v>2016</v>
      </c>
      <c r="F78" s="168"/>
      <c r="G78" s="71">
        <v>5</v>
      </c>
      <c r="H78" s="73">
        <v>18</v>
      </c>
    </row>
    <row r="79" spans="1:9" s="28" customFormat="1" x14ac:dyDescent="0.2">
      <c r="A79" s="71" t="s">
        <v>17</v>
      </c>
      <c r="B79" s="72">
        <v>46</v>
      </c>
      <c r="C79" s="168" t="s">
        <v>361</v>
      </c>
      <c r="D79" s="142" t="s">
        <v>93</v>
      </c>
      <c r="E79" s="76">
        <v>2016</v>
      </c>
      <c r="F79" s="168"/>
      <c r="G79" s="76">
        <v>2</v>
      </c>
      <c r="H79" s="79">
        <v>18.600000000000001</v>
      </c>
    </row>
    <row r="80" spans="1:9" s="28" customFormat="1" x14ac:dyDescent="0.2">
      <c r="A80" s="71" t="s">
        <v>35</v>
      </c>
      <c r="B80" s="72">
        <v>14</v>
      </c>
      <c r="C80" s="168" t="s">
        <v>361</v>
      </c>
      <c r="D80" s="142" t="s">
        <v>84</v>
      </c>
      <c r="E80" s="76">
        <v>2015</v>
      </c>
      <c r="F80" s="168" t="s">
        <v>99</v>
      </c>
      <c r="G80" s="71">
        <v>7</v>
      </c>
      <c r="H80" s="79">
        <v>17.2</v>
      </c>
    </row>
    <row r="81" spans="1:9" s="28" customFormat="1" x14ac:dyDescent="0.2">
      <c r="A81" s="71" t="s">
        <v>17</v>
      </c>
      <c r="B81" s="72">
        <v>59</v>
      </c>
      <c r="C81" s="168" t="s">
        <v>370</v>
      </c>
      <c r="D81" s="142" t="s">
        <v>93</v>
      </c>
      <c r="E81" s="71"/>
      <c r="F81" s="168"/>
      <c r="G81" s="76">
        <v>2</v>
      </c>
      <c r="H81" s="73">
        <v>18.2</v>
      </c>
    </row>
    <row r="82" spans="1:9" s="28" customFormat="1" x14ac:dyDescent="0.2">
      <c r="A82" s="71" t="s">
        <v>19</v>
      </c>
      <c r="B82" s="72">
        <v>4</v>
      </c>
      <c r="C82" s="168" t="s">
        <v>390</v>
      </c>
      <c r="D82" s="142" t="s">
        <v>82</v>
      </c>
      <c r="E82" s="76">
        <v>2013</v>
      </c>
      <c r="F82" s="168"/>
      <c r="G82" s="76">
        <v>13</v>
      </c>
      <c r="H82" s="79">
        <v>18.2</v>
      </c>
    </row>
    <row r="83" spans="1:9" s="28" customFormat="1" x14ac:dyDescent="0.2">
      <c r="A83" s="71" t="s">
        <v>389</v>
      </c>
      <c r="B83" s="72">
        <v>1</v>
      </c>
      <c r="C83" s="168" t="s">
        <v>390</v>
      </c>
      <c r="D83" s="142" t="s">
        <v>432</v>
      </c>
      <c r="E83" s="71"/>
      <c r="F83" s="168"/>
      <c r="G83" s="76">
        <v>6</v>
      </c>
      <c r="H83" s="73">
        <v>18</v>
      </c>
    </row>
    <row r="84" spans="1:9" s="28" customFormat="1" x14ac:dyDescent="0.2">
      <c r="A84" s="71"/>
      <c r="B84" s="72"/>
      <c r="C84" s="168"/>
      <c r="D84" s="142"/>
      <c r="E84" s="76"/>
      <c r="F84" s="78"/>
      <c r="G84" s="71"/>
      <c r="H84" s="79"/>
      <c r="I84" s="39"/>
    </row>
    <row r="85" spans="1:9" s="28" customFormat="1" x14ac:dyDescent="0.2">
      <c r="A85" s="169" t="s">
        <v>126</v>
      </c>
      <c r="B85" s="72"/>
      <c r="C85" s="78"/>
      <c r="D85" s="142"/>
      <c r="E85" s="76"/>
      <c r="F85" s="78"/>
      <c r="G85" s="76"/>
      <c r="H85" s="79"/>
      <c r="I85" s="40"/>
    </row>
    <row r="86" spans="1:9" s="28" customFormat="1" x14ac:dyDescent="0.2">
      <c r="A86" s="71" t="s">
        <v>223</v>
      </c>
      <c r="B86" s="72">
        <v>10</v>
      </c>
      <c r="C86" s="168" t="s">
        <v>125</v>
      </c>
      <c r="D86" s="27" t="s">
        <v>12</v>
      </c>
      <c r="E86" s="76"/>
      <c r="F86" s="168" t="s">
        <v>99</v>
      </c>
      <c r="G86" s="76">
        <v>5</v>
      </c>
      <c r="H86" s="79">
        <v>18.3</v>
      </c>
    </row>
    <row r="87" spans="1:9" s="28" customFormat="1" x14ac:dyDescent="0.2">
      <c r="A87" s="71" t="s">
        <v>17</v>
      </c>
      <c r="B87" s="72">
        <v>52</v>
      </c>
      <c r="C87" s="168" t="s">
        <v>125</v>
      </c>
      <c r="D87" s="142" t="s">
        <v>93</v>
      </c>
      <c r="E87" s="76"/>
      <c r="F87" s="168"/>
      <c r="G87" s="76">
        <v>2</v>
      </c>
      <c r="H87" s="79">
        <v>17.7</v>
      </c>
    </row>
    <row r="88" spans="1:9" s="28" customFormat="1" x14ac:dyDescent="0.2">
      <c r="A88" s="71" t="s">
        <v>18</v>
      </c>
      <c r="B88" s="72">
        <v>25</v>
      </c>
      <c r="C88" s="168" t="s">
        <v>380</v>
      </c>
      <c r="D88" s="142" t="s">
        <v>85</v>
      </c>
      <c r="E88" s="71"/>
      <c r="F88" s="168" t="s">
        <v>99</v>
      </c>
      <c r="G88" s="71">
        <v>3</v>
      </c>
      <c r="H88" s="134">
        <v>18</v>
      </c>
    </row>
    <row r="89" spans="1:9" s="28" customFormat="1" x14ac:dyDescent="0.2">
      <c r="A89" s="71" t="s">
        <v>226</v>
      </c>
      <c r="B89" s="72">
        <v>17</v>
      </c>
      <c r="C89" s="168" t="s">
        <v>380</v>
      </c>
      <c r="D89" s="27" t="s">
        <v>11</v>
      </c>
      <c r="E89" s="76"/>
      <c r="F89" s="168" t="s">
        <v>99</v>
      </c>
      <c r="G89" s="76">
        <v>13</v>
      </c>
      <c r="H89" s="79">
        <v>18</v>
      </c>
    </row>
    <row r="90" spans="1:9" s="28" customFormat="1" x14ac:dyDescent="0.2">
      <c r="A90" s="71" t="s">
        <v>227</v>
      </c>
      <c r="B90" s="72">
        <v>11</v>
      </c>
      <c r="C90" s="168" t="s">
        <v>403</v>
      </c>
      <c r="D90" s="142" t="s">
        <v>70</v>
      </c>
      <c r="E90" s="76">
        <v>2014</v>
      </c>
      <c r="F90" s="168" t="s">
        <v>247</v>
      </c>
      <c r="G90" s="76">
        <v>15</v>
      </c>
      <c r="H90" s="79">
        <v>18.600000000000001</v>
      </c>
    </row>
    <row r="91" spans="1:9" s="28" customFormat="1" x14ac:dyDescent="0.2">
      <c r="A91" s="71" t="s">
        <v>251</v>
      </c>
      <c r="B91" s="72">
        <v>3</v>
      </c>
      <c r="C91" s="168" t="s">
        <v>386</v>
      </c>
      <c r="D91" s="142" t="s">
        <v>66</v>
      </c>
      <c r="E91" s="71">
        <v>2016</v>
      </c>
      <c r="F91" s="168" t="s">
        <v>32</v>
      </c>
      <c r="G91" s="76">
        <v>8</v>
      </c>
      <c r="H91" s="73">
        <v>18.7</v>
      </c>
    </row>
    <row r="92" spans="1:9" s="28" customFormat="1" x14ac:dyDescent="0.2">
      <c r="A92" s="71" t="s">
        <v>19</v>
      </c>
      <c r="B92" s="72">
        <v>6</v>
      </c>
      <c r="C92" s="168" t="s">
        <v>386</v>
      </c>
      <c r="D92" s="142" t="s">
        <v>82</v>
      </c>
      <c r="E92" s="71">
        <v>2015</v>
      </c>
      <c r="F92" s="168" t="s">
        <v>32</v>
      </c>
      <c r="G92" s="76">
        <v>13</v>
      </c>
      <c r="H92" s="73">
        <v>18.600000000000001</v>
      </c>
    </row>
    <row r="93" spans="1:9" s="28" customFormat="1" x14ac:dyDescent="0.2">
      <c r="A93" s="71" t="s">
        <v>224</v>
      </c>
      <c r="B93" s="72">
        <v>6</v>
      </c>
      <c r="C93" s="168" t="s">
        <v>386</v>
      </c>
      <c r="D93" s="27" t="s">
        <v>96</v>
      </c>
      <c r="E93" s="71">
        <v>2016</v>
      </c>
      <c r="F93" s="168" t="s">
        <v>32</v>
      </c>
      <c r="G93" s="76">
        <v>7</v>
      </c>
      <c r="H93" s="73">
        <v>18.5</v>
      </c>
    </row>
    <row r="94" spans="1:9" s="28" customFormat="1" x14ac:dyDescent="0.2">
      <c r="A94" s="71" t="s">
        <v>18</v>
      </c>
      <c r="B94" s="72">
        <v>26</v>
      </c>
      <c r="C94" s="168" t="s">
        <v>381</v>
      </c>
      <c r="D94" s="142" t="s">
        <v>85</v>
      </c>
      <c r="E94" s="71">
        <v>2015</v>
      </c>
      <c r="F94" s="168" t="s">
        <v>99</v>
      </c>
      <c r="G94" s="76">
        <v>3</v>
      </c>
      <c r="H94" s="73">
        <v>18.899999999999999</v>
      </c>
    </row>
    <row r="95" spans="1:9" s="28" customFormat="1" x14ac:dyDescent="0.2">
      <c r="A95" s="71" t="s">
        <v>224</v>
      </c>
      <c r="B95" s="72">
        <v>9</v>
      </c>
      <c r="C95" s="168" t="s">
        <v>381</v>
      </c>
      <c r="D95" s="27" t="s">
        <v>96</v>
      </c>
      <c r="E95" s="76">
        <v>2015</v>
      </c>
      <c r="F95" s="168" t="s">
        <v>32</v>
      </c>
      <c r="G95" s="76">
        <v>7</v>
      </c>
      <c r="H95" s="79">
        <v>18.399999999999999</v>
      </c>
    </row>
    <row r="96" spans="1:9" s="28" customFormat="1" x14ac:dyDescent="0.2">
      <c r="A96" s="71" t="s">
        <v>204</v>
      </c>
      <c r="B96" s="72">
        <v>14</v>
      </c>
      <c r="C96" s="168" t="s">
        <v>179</v>
      </c>
      <c r="D96" s="22" t="s">
        <v>97</v>
      </c>
      <c r="E96" s="71"/>
      <c r="F96" s="168" t="s">
        <v>145</v>
      </c>
      <c r="G96" s="71">
        <v>16</v>
      </c>
      <c r="H96" s="73">
        <v>18.7</v>
      </c>
    </row>
    <row r="97" spans="1:9" s="28" customFormat="1" x14ac:dyDescent="0.2">
      <c r="A97" s="71" t="s">
        <v>9</v>
      </c>
      <c r="B97" s="72">
        <v>15</v>
      </c>
      <c r="C97" s="168" t="s">
        <v>179</v>
      </c>
      <c r="D97" s="142" t="s">
        <v>74</v>
      </c>
      <c r="E97" s="71"/>
      <c r="F97" s="168"/>
      <c r="G97" s="76">
        <v>4</v>
      </c>
      <c r="H97" s="73">
        <v>18</v>
      </c>
    </row>
    <row r="98" spans="1:9" s="28" customFormat="1" x14ac:dyDescent="0.2">
      <c r="A98" s="71"/>
      <c r="B98" s="72"/>
      <c r="C98" s="168"/>
      <c r="D98" s="142"/>
      <c r="E98" s="76"/>
      <c r="F98" s="168"/>
      <c r="G98" s="76"/>
      <c r="H98" s="79"/>
    </row>
    <row r="99" spans="1:9" s="28" customFormat="1" x14ac:dyDescent="0.2">
      <c r="A99" s="169" t="s">
        <v>48</v>
      </c>
      <c r="B99" s="72"/>
      <c r="C99" s="168"/>
      <c r="D99" s="142"/>
      <c r="E99" s="76"/>
      <c r="F99" s="168"/>
      <c r="G99" s="76"/>
      <c r="H99" s="79"/>
    </row>
    <row r="100" spans="1:9" s="28" customFormat="1" x14ac:dyDescent="0.2">
      <c r="A100" s="71" t="s">
        <v>16</v>
      </c>
      <c r="B100" s="72">
        <v>11</v>
      </c>
      <c r="C100" s="168" t="s">
        <v>47</v>
      </c>
      <c r="D100" s="142" t="s">
        <v>89</v>
      </c>
      <c r="E100" s="76"/>
      <c r="F100" s="168"/>
      <c r="G100" s="76">
        <v>12</v>
      </c>
      <c r="H100" s="79">
        <v>18.899999999999999</v>
      </c>
    </row>
    <row r="101" spans="1:9" s="28" customFormat="1" x14ac:dyDescent="0.2">
      <c r="A101" s="71" t="s">
        <v>98</v>
      </c>
      <c r="B101" s="72">
        <v>11</v>
      </c>
      <c r="C101" s="168" t="s">
        <v>47</v>
      </c>
      <c r="D101" s="142" t="s">
        <v>71</v>
      </c>
      <c r="E101" s="76"/>
      <c r="F101" s="78"/>
      <c r="G101" s="76">
        <v>6</v>
      </c>
      <c r="H101" s="79">
        <v>18.7</v>
      </c>
    </row>
    <row r="102" spans="1:9" s="28" customFormat="1" x14ac:dyDescent="0.2">
      <c r="A102" s="71" t="s">
        <v>145</v>
      </c>
      <c r="B102" s="72">
        <v>11</v>
      </c>
      <c r="C102" s="168" t="s">
        <v>220</v>
      </c>
      <c r="D102" s="142" t="s">
        <v>94</v>
      </c>
      <c r="E102" s="71"/>
      <c r="F102" s="168"/>
      <c r="G102" s="76">
        <v>14</v>
      </c>
      <c r="H102" s="73">
        <v>18.8</v>
      </c>
      <c r="I102" s="40"/>
    </row>
    <row r="103" spans="1:9" s="28" customFormat="1" x14ac:dyDescent="0.2">
      <c r="A103" s="71" t="s">
        <v>29</v>
      </c>
      <c r="B103" s="72">
        <v>10</v>
      </c>
      <c r="C103" s="168" t="s">
        <v>177</v>
      </c>
      <c r="D103" s="142" t="s">
        <v>80</v>
      </c>
      <c r="E103" s="71"/>
      <c r="F103" s="168"/>
      <c r="G103" s="71">
        <v>8</v>
      </c>
      <c r="H103" s="73">
        <v>18.5</v>
      </c>
      <c r="I103" s="13"/>
    </row>
    <row r="104" spans="1:9" s="28" customFormat="1" x14ac:dyDescent="0.2">
      <c r="A104" s="71" t="s">
        <v>145</v>
      </c>
      <c r="B104" s="72">
        <v>9</v>
      </c>
      <c r="C104" s="168" t="s">
        <v>217</v>
      </c>
      <c r="D104" s="142" t="s">
        <v>94</v>
      </c>
      <c r="E104" s="71">
        <v>2016</v>
      </c>
      <c r="F104" s="168"/>
      <c r="G104" s="76">
        <v>14</v>
      </c>
      <c r="H104" s="73">
        <v>18</v>
      </c>
    </row>
    <row r="105" spans="1:9" s="28" customFormat="1" x14ac:dyDescent="0.2">
      <c r="A105" s="71" t="s">
        <v>33</v>
      </c>
      <c r="B105" s="72">
        <v>4</v>
      </c>
      <c r="C105" s="168" t="s">
        <v>49</v>
      </c>
      <c r="D105" s="142" t="s">
        <v>75</v>
      </c>
      <c r="E105" s="71"/>
      <c r="F105" s="168" t="s">
        <v>99</v>
      </c>
      <c r="G105" s="76">
        <v>7</v>
      </c>
      <c r="H105" s="73">
        <v>18.5</v>
      </c>
    </row>
    <row r="106" spans="1:9" s="28" customFormat="1" x14ac:dyDescent="0.2">
      <c r="A106" s="71"/>
      <c r="B106" s="72"/>
      <c r="C106" s="168"/>
      <c r="D106" s="142"/>
      <c r="E106" s="71"/>
      <c r="F106" s="168"/>
      <c r="G106" s="71"/>
      <c r="H106" s="73"/>
    </row>
    <row r="107" spans="1:9" s="28" customFormat="1" x14ac:dyDescent="0.2">
      <c r="A107" s="169" t="s">
        <v>25</v>
      </c>
      <c r="B107" s="72"/>
      <c r="C107" s="168"/>
      <c r="D107" s="142"/>
      <c r="E107" s="76"/>
      <c r="F107" s="78"/>
      <c r="G107" s="76"/>
      <c r="H107" s="79"/>
    </row>
    <row r="108" spans="1:9" s="28" customFormat="1" x14ac:dyDescent="0.2">
      <c r="A108" s="71" t="s">
        <v>98</v>
      </c>
      <c r="B108" s="72">
        <v>9</v>
      </c>
      <c r="C108" s="168" t="s">
        <v>27</v>
      </c>
      <c r="D108" s="142" t="s">
        <v>71</v>
      </c>
      <c r="E108" s="76">
        <v>2015</v>
      </c>
      <c r="F108" s="168" t="s">
        <v>32</v>
      </c>
      <c r="G108" s="76">
        <v>6</v>
      </c>
      <c r="H108" s="79">
        <v>18.7</v>
      </c>
    </row>
    <row r="109" spans="1:9" s="28" customFormat="1" x14ac:dyDescent="0.2">
      <c r="A109" s="71" t="s">
        <v>35</v>
      </c>
      <c r="B109" s="72">
        <v>4</v>
      </c>
      <c r="C109" s="168" t="s">
        <v>172</v>
      </c>
      <c r="D109" s="142" t="s">
        <v>84</v>
      </c>
      <c r="E109" s="71">
        <v>2015</v>
      </c>
      <c r="F109" s="168" t="s">
        <v>99</v>
      </c>
      <c r="G109" s="71">
        <v>7</v>
      </c>
      <c r="H109" s="73">
        <v>18.399999999999999</v>
      </c>
    </row>
    <row r="110" spans="1:9" s="28" customFormat="1" x14ac:dyDescent="0.2">
      <c r="A110" s="71" t="s">
        <v>35</v>
      </c>
      <c r="B110" s="72">
        <v>5</v>
      </c>
      <c r="C110" s="168" t="s">
        <v>174</v>
      </c>
      <c r="D110" s="142" t="s">
        <v>84</v>
      </c>
      <c r="E110" s="76">
        <v>2015</v>
      </c>
      <c r="F110" s="168" t="s">
        <v>99</v>
      </c>
      <c r="G110" s="71">
        <v>7</v>
      </c>
      <c r="H110" s="79">
        <v>18</v>
      </c>
    </row>
    <row r="111" spans="1:9" s="28" customFormat="1" x14ac:dyDescent="0.2">
      <c r="A111" s="71" t="s">
        <v>183</v>
      </c>
      <c r="B111" s="72">
        <v>4</v>
      </c>
      <c r="C111" s="168" t="s">
        <v>335</v>
      </c>
      <c r="D111" s="142" t="s">
        <v>87</v>
      </c>
      <c r="E111" s="76"/>
      <c r="F111" s="168" t="s">
        <v>336</v>
      </c>
      <c r="G111" s="76">
        <v>11</v>
      </c>
      <c r="H111" s="79">
        <v>18.600000000000001</v>
      </c>
    </row>
    <row r="112" spans="1:9" s="28" customFormat="1" x14ac:dyDescent="0.2">
      <c r="A112" s="71" t="s">
        <v>9</v>
      </c>
      <c r="B112" s="72">
        <v>5</v>
      </c>
      <c r="C112" s="168" t="s">
        <v>146</v>
      </c>
      <c r="D112" s="142" t="s">
        <v>74</v>
      </c>
      <c r="E112" s="76"/>
      <c r="F112" s="78"/>
      <c r="G112" s="76">
        <v>4</v>
      </c>
      <c r="H112" s="79">
        <v>18.600000000000001</v>
      </c>
    </row>
    <row r="113" spans="1:10" s="28" customFormat="1" x14ac:dyDescent="0.2">
      <c r="A113" s="71" t="s">
        <v>242</v>
      </c>
      <c r="B113" s="72">
        <v>1</v>
      </c>
      <c r="C113" s="168" t="s">
        <v>337</v>
      </c>
      <c r="D113" s="22" t="s">
        <v>65</v>
      </c>
      <c r="E113" s="71">
        <v>2016</v>
      </c>
      <c r="F113" s="168"/>
      <c r="G113" s="76">
        <v>15</v>
      </c>
      <c r="H113" s="73">
        <v>18.8</v>
      </c>
    </row>
    <row r="114" spans="1:10" s="28" customFormat="1" x14ac:dyDescent="0.2">
      <c r="A114" s="71" t="s">
        <v>29</v>
      </c>
      <c r="B114" s="72">
        <v>7</v>
      </c>
      <c r="C114" s="168" t="s">
        <v>144</v>
      </c>
      <c r="D114" s="142" t="s">
        <v>80</v>
      </c>
      <c r="E114" s="86"/>
      <c r="F114" s="169"/>
      <c r="G114" s="71">
        <v>8</v>
      </c>
      <c r="H114" s="73">
        <v>18.399999999999999</v>
      </c>
    </row>
    <row r="115" spans="1:10" s="28" customFormat="1" x14ac:dyDescent="0.2">
      <c r="A115" s="71" t="s">
        <v>221</v>
      </c>
      <c r="B115" s="72">
        <v>7</v>
      </c>
      <c r="C115" s="168" t="s">
        <v>312</v>
      </c>
      <c r="D115" s="142" t="s">
        <v>86</v>
      </c>
      <c r="E115" s="71"/>
      <c r="F115" s="168"/>
      <c r="G115" s="76">
        <v>10</v>
      </c>
      <c r="H115" s="73">
        <v>18.3</v>
      </c>
      <c r="I115" s="21"/>
    </row>
    <row r="116" spans="1:10" s="28" customFormat="1" x14ac:dyDescent="0.2">
      <c r="A116" s="71" t="s">
        <v>40</v>
      </c>
      <c r="B116" s="72">
        <v>2</v>
      </c>
      <c r="C116" s="168" t="s">
        <v>124</v>
      </c>
      <c r="D116" s="142" t="s">
        <v>90</v>
      </c>
      <c r="E116" s="71"/>
      <c r="F116" s="168" t="s">
        <v>99</v>
      </c>
      <c r="G116" s="71">
        <v>4</v>
      </c>
      <c r="H116" s="73">
        <v>18.7</v>
      </c>
      <c r="I116" s="13"/>
    </row>
    <row r="117" spans="1:10" s="28" customFormat="1" x14ac:dyDescent="0.2">
      <c r="A117" s="71" t="s">
        <v>204</v>
      </c>
      <c r="B117" s="72">
        <v>8</v>
      </c>
      <c r="C117" s="168" t="s">
        <v>350</v>
      </c>
      <c r="D117" s="22" t="s">
        <v>97</v>
      </c>
      <c r="E117" s="76"/>
      <c r="F117" s="168" t="s">
        <v>15</v>
      </c>
      <c r="G117" s="71">
        <v>16</v>
      </c>
      <c r="H117" s="79">
        <v>18.600000000000001</v>
      </c>
    </row>
    <row r="118" spans="1:10" s="28" customFormat="1" x14ac:dyDescent="0.2">
      <c r="A118" s="71" t="s">
        <v>15</v>
      </c>
      <c r="B118" s="72">
        <v>11</v>
      </c>
      <c r="C118" s="168" t="s">
        <v>401</v>
      </c>
      <c r="D118" s="142" t="s">
        <v>67</v>
      </c>
      <c r="E118" s="76">
        <v>2016</v>
      </c>
      <c r="F118" s="168" t="s">
        <v>99</v>
      </c>
      <c r="G118" s="76">
        <v>14</v>
      </c>
      <c r="H118" s="79">
        <v>18.399999999999999</v>
      </c>
      <c r="I118" s="13"/>
      <c r="J118" s="27"/>
    </row>
    <row r="119" spans="1:10" s="28" customFormat="1" x14ac:dyDescent="0.2">
      <c r="A119" s="71"/>
      <c r="B119" s="72"/>
      <c r="C119" s="168"/>
      <c r="D119" s="142"/>
      <c r="E119" s="71"/>
      <c r="F119" s="168"/>
      <c r="G119" s="76"/>
      <c r="H119" s="73"/>
      <c r="I119" s="39"/>
    </row>
    <row r="120" spans="1:10" s="28" customFormat="1" x14ac:dyDescent="0.2">
      <c r="A120" s="169" t="s">
        <v>34</v>
      </c>
      <c r="B120" s="72"/>
      <c r="C120" s="78"/>
      <c r="D120" s="142"/>
      <c r="E120" s="76"/>
      <c r="F120" s="168"/>
      <c r="G120" s="76"/>
      <c r="H120" s="79"/>
    </row>
    <row r="121" spans="1:10" s="28" customFormat="1" x14ac:dyDescent="0.2">
      <c r="A121" s="71" t="s">
        <v>16</v>
      </c>
      <c r="B121" s="72">
        <v>4</v>
      </c>
      <c r="C121" s="168" t="s">
        <v>327</v>
      </c>
      <c r="D121" s="142" t="s">
        <v>89</v>
      </c>
      <c r="E121" s="71"/>
      <c r="F121" s="168"/>
      <c r="G121" s="76">
        <v>12</v>
      </c>
      <c r="H121" s="73">
        <v>18.2</v>
      </c>
    </row>
    <row r="122" spans="1:10" s="28" customFormat="1" x14ac:dyDescent="0.2">
      <c r="A122" s="71" t="s">
        <v>17</v>
      </c>
      <c r="B122" s="72">
        <v>35</v>
      </c>
      <c r="C122" s="168" t="s">
        <v>327</v>
      </c>
      <c r="D122" s="142" t="s">
        <v>93</v>
      </c>
      <c r="E122" s="76"/>
      <c r="F122" s="168"/>
      <c r="G122" s="76">
        <v>1</v>
      </c>
      <c r="H122" s="79">
        <v>17.600000000000001</v>
      </c>
    </row>
    <row r="123" spans="1:10" s="28" customFormat="1" x14ac:dyDescent="0.2">
      <c r="A123" s="71" t="s">
        <v>227</v>
      </c>
      <c r="B123" s="72">
        <v>2</v>
      </c>
      <c r="C123" s="168" t="s">
        <v>340</v>
      </c>
      <c r="D123" s="142" t="s">
        <v>70</v>
      </c>
      <c r="E123" s="71"/>
      <c r="F123" s="168"/>
      <c r="G123" s="76">
        <v>15</v>
      </c>
      <c r="H123" s="73">
        <v>18.7</v>
      </c>
    </row>
    <row r="124" spans="1:10" s="28" customFormat="1" x14ac:dyDescent="0.2">
      <c r="A124" s="71" t="s">
        <v>255</v>
      </c>
      <c r="B124" s="72">
        <v>1</v>
      </c>
      <c r="C124" s="168" t="s">
        <v>340</v>
      </c>
      <c r="D124" s="22" t="s">
        <v>208</v>
      </c>
      <c r="E124" s="71"/>
      <c r="F124" s="168"/>
      <c r="G124" s="76">
        <v>4</v>
      </c>
      <c r="H124" s="73">
        <v>18.7</v>
      </c>
    </row>
    <row r="125" spans="1:10" s="28" customFormat="1" x14ac:dyDescent="0.2">
      <c r="A125" s="71" t="s">
        <v>204</v>
      </c>
      <c r="B125" s="72">
        <v>4</v>
      </c>
      <c r="C125" s="168" t="s">
        <v>340</v>
      </c>
      <c r="D125" s="22" t="s">
        <v>97</v>
      </c>
      <c r="E125" s="76"/>
      <c r="F125" s="168" t="s">
        <v>226</v>
      </c>
      <c r="G125" s="71">
        <v>16</v>
      </c>
      <c r="H125" s="79">
        <v>18.3</v>
      </c>
    </row>
    <row r="126" spans="1:10" s="28" customFormat="1" x14ac:dyDescent="0.2">
      <c r="A126" s="71" t="s">
        <v>204</v>
      </c>
      <c r="B126" s="72">
        <v>1</v>
      </c>
      <c r="C126" s="168" t="s">
        <v>36</v>
      </c>
      <c r="D126" s="22" t="s">
        <v>97</v>
      </c>
      <c r="E126" s="71">
        <v>2015</v>
      </c>
      <c r="F126" s="168" t="s">
        <v>348</v>
      </c>
      <c r="G126" s="71">
        <v>16</v>
      </c>
      <c r="H126" s="73">
        <v>18.399999999999999</v>
      </c>
    </row>
    <row r="127" spans="1:10" s="28" customFormat="1" x14ac:dyDescent="0.2">
      <c r="A127" s="71" t="s">
        <v>23</v>
      </c>
      <c r="B127" s="72">
        <v>2</v>
      </c>
      <c r="C127" s="168" t="s">
        <v>253</v>
      </c>
      <c r="D127" s="142" t="s">
        <v>92</v>
      </c>
      <c r="E127" s="76"/>
      <c r="F127" s="168"/>
      <c r="G127" s="76">
        <v>4</v>
      </c>
      <c r="H127" s="79">
        <v>17.899999999999999</v>
      </c>
    </row>
    <row r="128" spans="1:10" s="28" customFormat="1" x14ac:dyDescent="0.2">
      <c r="A128" s="71" t="s">
        <v>227</v>
      </c>
      <c r="B128" s="72">
        <v>3</v>
      </c>
      <c r="C128" s="168" t="s">
        <v>109</v>
      </c>
      <c r="D128" s="142" t="s">
        <v>70</v>
      </c>
      <c r="E128" s="76"/>
      <c r="F128" s="168"/>
      <c r="G128" s="76">
        <v>15</v>
      </c>
      <c r="H128" s="79">
        <v>18.899999999999999</v>
      </c>
    </row>
    <row r="129" spans="1:11" s="28" customFormat="1" x14ac:dyDescent="0.2">
      <c r="A129" s="71" t="s">
        <v>255</v>
      </c>
      <c r="B129" s="72">
        <v>2</v>
      </c>
      <c r="C129" s="168" t="s">
        <v>109</v>
      </c>
      <c r="D129" s="22" t="s">
        <v>208</v>
      </c>
      <c r="E129" s="76"/>
      <c r="F129" s="168" t="s">
        <v>258</v>
      </c>
      <c r="G129" s="76">
        <v>4</v>
      </c>
      <c r="H129" s="79">
        <v>18.899999999999999</v>
      </c>
    </row>
    <row r="130" spans="1:11" s="28" customFormat="1" x14ac:dyDescent="0.2">
      <c r="A130" s="71" t="s">
        <v>221</v>
      </c>
      <c r="B130" s="72">
        <v>3</v>
      </c>
      <c r="C130" s="168" t="s">
        <v>109</v>
      </c>
      <c r="D130" s="142" t="s">
        <v>86</v>
      </c>
      <c r="E130" s="76"/>
      <c r="F130" s="168" t="s">
        <v>231</v>
      </c>
      <c r="G130" s="76">
        <v>10</v>
      </c>
      <c r="H130" s="79">
        <v>18.7</v>
      </c>
    </row>
    <row r="131" spans="1:11" s="28" customFormat="1" x14ac:dyDescent="0.2">
      <c r="A131" s="71" t="s">
        <v>16</v>
      </c>
      <c r="B131" s="72">
        <v>10</v>
      </c>
      <c r="C131" s="168" t="s">
        <v>109</v>
      </c>
      <c r="D131" s="142" t="s">
        <v>89</v>
      </c>
      <c r="E131" s="76"/>
      <c r="F131" s="168"/>
      <c r="G131" s="76">
        <v>12</v>
      </c>
      <c r="H131" s="79">
        <v>17.600000000000001</v>
      </c>
      <c r="I131" s="21"/>
    </row>
    <row r="132" spans="1:11" s="28" customFormat="1" x14ac:dyDescent="0.2">
      <c r="A132" s="71" t="s">
        <v>224</v>
      </c>
      <c r="B132" s="72">
        <v>1</v>
      </c>
      <c r="C132" s="168" t="s">
        <v>325</v>
      </c>
      <c r="D132" s="27" t="s">
        <v>96</v>
      </c>
      <c r="E132" s="76"/>
      <c r="F132" s="168" t="s">
        <v>32</v>
      </c>
      <c r="G132" s="76">
        <v>7</v>
      </c>
      <c r="H132" s="79">
        <v>17.899999999999999</v>
      </c>
      <c r="I132" s="39"/>
    </row>
    <row r="133" spans="1:11" s="28" customFormat="1" x14ac:dyDescent="0.2">
      <c r="A133" s="71" t="s">
        <v>246</v>
      </c>
      <c r="B133" s="72">
        <v>1</v>
      </c>
      <c r="C133" s="168" t="s">
        <v>325</v>
      </c>
      <c r="D133" s="22" t="s">
        <v>189</v>
      </c>
      <c r="E133" s="71">
        <v>2013</v>
      </c>
      <c r="F133" s="168"/>
      <c r="G133" s="71">
        <v>16</v>
      </c>
      <c r="H133" s="73">
        <v>17.5</v>
      </c>
    </row>
    <row r="134" spans="1:11" s="28" customFormat="1" x14ac:dyDescent="0.2">
      <c r="A134" s="86" t="s">
        <v>145</v>
      </c>
      <c r="B134" s="87">
        <v>4</v>
      </c>
      <c r="C134" s="169" t="s">
        <v>41</v>
      </c>
      <c r="D134" s="133" t="s">
        <v>94</v>
      </c>
      <c r="E134" s="86"/>
      <c r="F134" s="169" t="s">
        <v>99</v>
      </c>
      <c r="G134" s="86">
        <v>14</v>
      </c>
      <c r="H134" s="89">
        <v>19.3</v>
      </c>
      <c r="I134" s="132" t="s">
        <v>268</v>
      </c>
      <c r="K134" s="187"/>
    </row>
    <row r="135" spans="1:11" s="170" customFormat="1" x14ac:dyDescent="0.2">
      <c r="A135" s="86" t="s">
        <v>227</v>
      </c>
      <c r="B135" s="87">
        <v>1</v>
      </c>
      <c r="C135" s="169" t="s">
        <v>41</v>
      </c>
      <c r="D135" s="133" t="s">
        <v>70</v>
      </c>
      <c r="E135" s="86"/>
      <c r="F135" s="169"/>
      <c r="G135" s="86">
        <v>15</v>
      </c>
      <c r="H135" s="89">
        <v>19.100000000000001</v>
      </c>
    </row>
    <row r="136" spans="1:11" s="28" customFormat="1" x14ac:dyDescent="0.2">
      <c r="A136" s="71" t="s">
        <v>15</v>
      </c>
      <c r="B136" s="72">
        <v>3</v>
      </c>
      <c r="C136" s="168" t="s">
        <v>41</v>
      </c>
      <c r="D136" s="142" t="s">
        <v>67</v>
      </c>
      <c r="E136" s="71"/>
      <c r="F136" s="168"/>
      <c r="G136" s="76">
        <v>14</v>
      </c>
      <c r="H136" s="73">
        <v>18.8</v>
      </c>
    </row>
    <row r="137" spans="1:11" s="28" customFormat="1" x14ac:dyDescent="0.2">
      <c r="A137" s="71" t="s">
        <v>226</v>
      </c>
      <c r="B137" s="72">
        <v>7</v>
      </c>
      <c r="C137" s="168" t="s">
        <v>41</v>
      </c>
      <c r="D137" s="27" t="s">
        <v>11</v>
      </c>
      <c r="E137" s="71"/>
      <c r="F137" s="168" t="s">
        <v>99</v>
      </c>
      <c r="G137" s="76">
        <v>13</v>
      </c>
      <c r="H137" s="73">
        <v>18.7</v>
      </c>
    </row>
    <row r="138" spans="1:11" s="28" customFormat="1" x14ac:dyDescent="0.2">
      <c r="A138" s="71" t="s">
        <v>221</v>
      </c>
      <c r="B138" s="72">
        <v>17</v>
      </c>
      <c r="C138" s="168" t="s">
        <v>41</v>
      </c>
      <c r="D138" s="142" t="s">
        <v>86</v>
      </c>
      <c r="E138" s="76">
        <v>2015</v>
      </c>
      <c r="F138" s="168" t="s">
        <v>99</v>
      </c>
      <c r="G138" s="76">
        <v>10</v>
      </c>
      <c r="H138" s="79">
        <v>18.600000000000001</v>
      </c>
    </row>
    <row r="139" spans="1:11" s="28" customFormat="1" x14ac:dyDescent="0.2">
      <c r="A139" s="76"/>
      <c r="B139" s="72"/>
      <c r="C139" s="168"/>
      <c r="D139" s="142"/>
      <c r="E139" s="76"/>
      <c r="F139" s="78"/>
      <c r="G139" s="76"/>
      <c r="H139" s="79"/>
    </row>
    <row r="140" spans="1:11" s="28" customFormat="1" x14ac:dyDescent="0.2">
      <c r="A140" s="169" t="s">
        <v>366</v>
      </c>
      <c r="B140" s="72"/>
      <c r="C140" s="168"/>
      <c r="D140" s="22"/>
      <c r="E140" s="71"/>
      <c r="F140" s="168"/>
      <c r="G140" s="76"/>
      <c r="H140" s="73"/>
    </row>
    <row r="141" spans="1:11" s="28" customFormat="1" x14ac:dyDescent="0.2">
      <c r="A141" s="71" t="s">
        <v>17</v>
      </c>
      <c r="B141" s="72">
        <v>54</v>
      </c>
      <c r="C141" s="168" t="s">
        <v>365</v>
      </c>
      <c r="D141" s="142" t="s">
        <v>93</v>
      </c>
      <c r="E141" s="76">
        <v>2015</v>
      </c>
      <c r="F141" s="168" t="s">
        <v>99</v>
      </c>
      <c r="G141" s="76">
        <v>2</v>
      </c>
      <c r="H141" s="79">
        <v>18.7</v>
      </c>
    </row>
    <row r="142" spans="1:11" s="28" customFormat="1" x14ac:dyDescent="0.2">
      <c r="A142" s="71" t="s">
        <v>223</v>
      </c>
      <c r="B142" s="72">
        <v>6</v>
      </c>
      <c r="C142" s="168" t="s">
        <v>365</v>
      </c>
      <c r="D142" s="27" t="s">
        <v>12</v>
      </c>
      <c r="E142" s="71">
        <v>2016</v>
      </c>
      <c r="F142" s="168"/>
      <c r="G142" s="76">
        <v>5</v>
      </c>
      <c r="H142" s="73">
        <v>18</v>
      </c>
    </row>
    <row r="143" spans="1:11" s="28" customFormat="1" x14ac:dyDescent="0.2">
      <c r="A143" s="71"/>
      <c r="B143" s="72"/>
      <c r="C143" s="168"/>
      <c r="D143" s="142"/>
      <c r="E143" s="71"/>
      <c r="F143" s="168"/>
      <c r="G143" s="76"/>
      <c r="H143" s="134"/>
    </row>
    <row r="144" spans="1:11" s="28" customFormat="1" x14ac:dyDescent="0.2">
      <c r="A144" s="169" t="s">
        <v>105</v>
      </c>
      <c r="B144" s="72"/>
      <c r="C144" s="168"/>
      <c r="D144" s="142"/>
      <c r="E144" s="76"/>
      <c r="F144" s="168"/>
      <c r="G144" s="76"/>
      <c r="H144" s="79"/>
    </row>
    <row r="145" spans="1:9" s="28" customFormat="1" x14ac:dyDescent="0.2">
      <c r="A145" s="71" t="s">
        <v>17</v>
      </c>
      <c r="B145" s="72">
        <v>33</v>
      </c>
      <c r="C145" s="168" t="s">
        <v>193</v>
      </c>
      <c r="D145" s="142" t="s">
        <v>93</v>
      </c>
      <c r="E145" s="76"/>
      <c r="F145" s="168"/>
      <c r="G145" s="76">
        <v>1</v>
      </c>
      <c r="H145" s="79">
        <v>18.600000000000001</v>
      </c>
    </row>
    <row r="146" spans="1:9" s="28" customFormat="1" x14ac:dyDescent="0.2">
      <c r="A146" s="71" t="s">
        <v>221</v>
      </c>
      <c r="B146" s="72">
        <v>2</v>
      </c>
      <c r="C146" s="168" t="s">
        <v>311</v>
      </c>
      <c r="D146" s="142" t="s">
        <v>86</v>
      </c>
      <c r="E146" s="76"/>
      <c r="F146" s="168"/>
      <c r="G146" s="76">
        <v>10</v>
      </c>
      <c r="H146" s="79">
        <v>18.600000000000001</v>
      </c>
    </row>
    <row r="147" spans="1:9" s="170" customFormat="1" x14ac:dyDescent="0.2">
      <c r="A147" s="86" t="s">
        <v>22</v>
      </c>
      <c r="B147" s="87">
        <v>7</v>
      </c>
      <c r="C147" s="169" t="s">
        <v>128</v>
      </c>
      <c r="D147" s="133" t="s">
        <v>91</v>
      </c>
      <c r="E147" s="86"/>
      <c r="F147" s="169"/>
      <c r="G147" s="86">
        <v>11</v>
      </c>
      <c r="H147" s="89">
        <v>19.2</v>
      </c>
    </row>
    <row r="148" spans="1:9" s="28" customFormat="1" x14ac:dyDescent="0.2">
      <c r="A148" s="71" t="s">
        <v>17</v>
      </c>
      <c r="B148" s="72">
        <v>10</v>
      </c>
      <c r="C148" s="168" t="s">
        <v>235</v>
      </c>
      <c r="D148" s="142" t="s">
        <v>93</v>
      </c>
      <c r="E148" s="76"/>
      <c r="F148" s="78"/>
      <c r="G148" s="76">
        <v>1</v>
      </c>
      <c r="H148" s="79">
        <v>18.8</v>
      </c>
    </row>
    <row r="149" spans="1:9" s="28" customFormat="1" x14ac:dyDescent="0.2">
      <c r="A149" s="71" t="s">
        <v>17</v>
      </c>
      <c r="B149" s="72">
        <v>32</v>
      </c>
      <c r="C149" s="168" t="s">
        <v>131</v>
      </c>
      <c r="D149" s="142" t="s">
        <v>93</v>
      </c>
      <c r="E149" s="76"/>
      <c r="F149" s="168"/>
      <c r="G149" s="76">
        <v>1</v>
      </c>
      <c r="H149" s="79">
        <v>18.600000000000001</v>
      </c>
    </row>
    <row r="150" spans="1:9" s="28" customFormat="1" x14ac:dyDescent="0.2">
      <c r="A150" s="71" t="s">
        <v>17</v>
      </c>
      <c r="B150" s="72">
        <v>31</v>
      </c>
      <c r="C150" s="168" t="s">
        <v>106</v>
      </c>
      <c r="D150" s="142" t="s">
        <v>93</v>
      </c>
      <c r="E150" s="71"/>
      <c r="F150" s="168" t="s">
        <v>99</v>
      </c>
      <c r="G150" s="76">
        <v>1</v>
      </c>
      <c r="H150" s="73">
        <v>18.399999999999999</v>
      </c>
    </row>
    <row r="151" spans="1:9" s="28" customFormat="1" x14ac:dyDescent="0.2">
      <c r="A151" s="71" t="s">
        <v>18</v>
      </c>
      <c r="B151" s="72">
        <v>5</v>
      </c>
      <c r="C151" s="168" t="s">
        <v>317</v>
      </c>
      <c r="D151" s="142" t="s">
        <v>85</v>
      </c>
      <c r="E151" s="76"/>
      <c r="F151" s="168"/>
      <c r="G151" s="71">
        <v>3</v>
      </c>
      <c r="H151" s="79">
        <v>18.600000000000001</v>
      </c>
      <c r="I151" s="21"/>
    </row>
    <row r="152" spans="1:9" s="28" customFormat="1" x14ac:dyDescent="0.2">
      <c r="A152" s="71" t="s">
        <v>18</v>
      </c>
      <c r="B152" s="72">
        <v>7</v>
      </c>
      <c r="C152" s="168" t="s">
        <v>234</v>
      </c>
      <c r="D152" s="142" t="s">
        <v>85</v>
      </c>
      <c r="E152" s="76"/>
      <c r="F152" s="168"/>
      <c r="G152" s="71">
        <v>3</v>
      </c>
      <c r="H152" s="79">
        <v>18.399999999999999</v>
      </c>
      <c r="I152" s="13"/>
    </row>
    <row r="153" spans="1:9" s="28" customFormat="1" x14ac:dyDescent="0.2">
      <c r="A153" s="71" t="s">
        <v>17</v>
      </c>
      <c r="B153" s="72">
        <v>9</v>
      </c>
      <c r="C153" s="168" t="s">
        <v>296</v>
      </c>
      <c r="D153" s="142" t="s">
        <v>93</v>
      </c>
      <c r="E153" s="76"/>
      <c r="F153" s="168"/>
      <c r="G153" s="76">
        <v>1</v>
      </c>
      <c r="H153" s="79">
        <v>17.7</v>
      </c>
    </row>
    <row r="154" spans="1:9" s="28" customFormat="1" x14ac:dyDescent="0.2">
      <c r="A154" s="71" t="s">
        <v>17</v>
      </c>
      <c r="B154" s="72">
        <v>34</v>
      </c>
      <c r="C154" s="168" t="s">
        <v>304</v>
      </c>
      <c r="D154" s="142" t="s">
        <v>93</v>
      </c>
      <c r="E154" s="76"/>
      <c r="F154" s="78"/>
      <c r="G154" s="76">
        <v>1</v>
      </c>
      <c r="H154" s="79">
        <v>17.7</v>
      </c>
    </row>
    <row r="155" spans="1:9" s="28" customFormat="1" x14ac:dyDescent="0.2">
      <c r="A155" s="71" t="s">
        <v>250</v>
      </c>
      <c r="B155" s="72">
        <v>1</v>
      </c>
      <c r="C155" s="168" t="s">
        <v>388</v>
      </c>
      <c r="D155" s="142" t="s">
        <v>261</v>
      </c>
      <c r="E155" s="71">
        <v>2016</v>
      </c>
      <c r="F155" s="168" t="s">
        <v>99</v>
      </c>
      <c r="G155" s="76">
        <v>6</v>
      </c>
      <c r="H155" s="73">
        <v>18.8</v>
      </c>
    </row>
    <row r="156" spans="1:9" s="28" customFormat="1" x14ac:dyDescent="0.2">
      <c r="A156" s="71" t="s">
        <v>98</v>
      </c>
      <c r="B156" s="72">
        <v>2</v>
      </c>
      <c r="C156" s="168" t="s">
        <v>321</v>
      </c>
      <c r="D156" s="142" t="s">
        <v>71</v>
      </c>
      <c r="E156" s="71">
        <v>2016</v>
      </c>
      <c r="F156" s="168" t="s">
        <v>99</v>
      </c>
      <c r="G156" s="76">
        <v>6</v>
      </c>
      <c r="H156" s="73">
        <v>18.399999999999999</v>
      </c>
    </row>
    <row r="157" spans="1:9" s="28" customFormat="1" x14ac:dyDescent="0.2">
      <c r="A157" s="71"/>
      <c r="B157" s="72"/>
      <c r="C157" s="168"/>
      <c r="D157" s="22"/>
      <c r="E157" s="76"/>
      <c r="F157" s="168"/>
      <c r="G157" s="76"/>
      <c r="H157" s="79"/>
    </row>
    <row r="158" spans="1:9" s="28" customFormat="1" x14ac:dyDescent="0.2">
      <c r="A158" s="169" t="s">
        <v>103</v>
      </c>
      <c r="B158" s="72"/>
      <c r="C158" s="168"/>
      <c r="D158" s="142"/>
      <c r="E158" s="76"/>
      <c r="F158" s="168"/>
      <c r="G158" s="71"/>
      <c r="H158" s="79"/>
    </row>
    <row r="159" spans="1:9" s="28" customFormat="1" x14ac:dyDescent="0.2">
      <c r="A159" s="71" t="s">
        <v>18</v>
      </c>
      <c r="B159" s="72">
        <v>11</v>
      </c>
      <c r="C159" s="168" t="s">
        <v>301</v>
      </c>
      <c r="D159" s="142" t="s">
        <v>85</v>
      </c>
      <c r="E159" s="76"/>
      <c r="F159" s="168"/>
      <c r="G159" s="71">
        <v>3</v>
      </c>
      <c r="H159" s="79">
        <v>18.899999999999999</v>
      </c>
    </row>
    <row r="160" spans="1:9" s="28" customFormat="1" x14ac:dyDescent="0.2">
      <c r="A160" s="71" t="s">
        <v>22</v>
      </c>
      <c r="B160" s="72">
        <v>6</v>
      </c>
      <c r="C160" s="168" t="s">
        <v>301</v>
      </c>
      <c r="D160" s="142" t="s">
        <v>91</v>
      </c>
      <c r="E160" s="76"/>
      <c r="F160" s="168"/>
      <c r="G160" s="76">
        <v>11</v>
      </c>
      <c r="H160" s="79">
        <v>18.899999999999999</v>
      </c>
    </row>
    <row r="161" spans="1:9" s="28" customFormat="1" x14ac:dyDescent="0.2">
      <c r="A161" s="71" t="s">
        <v>17</v>
      </c>
      <c r="B161" s="72">
        <v>17</v>
      </c>
      <c r="C161" s="168" t="s">
        <v>301</v>
      </c>
      <c r="D161" s="142" t="s">
        <v>93</v>
      </c>
      <c r="E161" s="76"/>
      <c r="F161" s="78"/>
      <c r="G161" s="76">
        <v>1</v>
      </c>
      <c r="H161" s="79">
        <v>18.100000000000001</v>
      </c>
    </row>
    <row r="162" spans="1:9" s="28" customFormat="1" x14ac:dyDescent="0.2">
      <c r="A162" s="71" t="s">
        <v>18</v>
      </c>
      <c r="B162" s="72">
        <v>9</v>
      </c>
      <c r="C162" s="168" t="s">
        <v>301</v>
      </c>
      <c r="D162" s="142" t="s">
        <v>85</v>
      </c>
      <c r="E162" s="71">
        <v>2016</v>
      </c>
      <c r="F162" s="168"/>
      <c r="G162" s="76">
        <v>3</v>
      </c>
      <c r="H162" s="73">
        <v>18</v>
      </c>
    </row>
    <row r="163" spans="1:9" s="28" customFormat="1" x14ac:dyDescent="0.2">
      <c r="A163" s="71" t="s">
        <v>221</v>
      </c>
      <c r="B163" s="72">
        <v>5</v>
      </c>
      <c r="C163" s="168" t="s">
        <v>301</v>
      </c>
      <c r="D163" s="142" t="s">
        <v>86</v>
      </c>
      <c r="E163" s="71"/>
      <c r="F163" s="168"/>
      <c r="G163" s="76">
        <v>10</v>
      </c>
      <c r="H163" s="73">
        <v>17.8</v>
      </c>
    </row>
    <row r="164" spans="1:9" s="28" customFormat="1" x14ac:dyDescent="0.2">
      <c r="A164" s="71" t="s">
        <v>18</v>
      </c>
      <c r="B164" s="72">
        <v>8</v>
      </c>
      <c r="C164" s="168" t="s">
        <v>308</v>
      </c>
      <c r="D164" s="142" t="s">
        <v>85</v>
      </c>
      <c r="E164" s="71">
        <v>2015</v>
      </c>
      <c r="F164" s="168" t="s">
        <v>99</v>
      </c>
      <c r="G164" s="76">
        <v>3</v>
      </c>
      <c r="H164" s="73">
        <v>18.899999999999999</v>
      </c>
    </row>
    <row r="165" spans="1:9" s="28" customFormat="1" x14ac:dyDescent="0.2">
      <c r="A165" s="71" t="s">
        <v>14</v>
      </c>
      <c r="B165" s="72">
        <v>9</v>
      </c>
      <c r="C165" s="168" t="s">
        <v>308</v>
      </c>
      <c r="D165" s="142" t="s">
        <v>83</v>
      </c>
      <c r="E165" s="71">
        <v>2015</v>
      </c>
      <c r="F165" s="168" t="s">
        <v>32</v>
      </c>
      <c r="G165" s="71">
        <v>9</v>
      </c>
      <c r="H165" s="73">
        <v>18.7</v>
      </c>
    </row>
    <row r="166" spans="1:9" s="28" customFormat="1" x14ac:dyDescent="0.2">
      <c r="A166" s="71" t="s">
        <v>145</v>
      </c>
      <c r="B166" s="72">
        <v>5</v>
      </c>
      <c r="C166" s="168" t="s">
        <v>130</v>
      </c>
      <c r="D166" s="142" t="s">
        <v>94</v>
      </c>
      <c r="E166" s="76"/>
      <c r="F166" s="168"/>
      <c r="G166" s="76">
        <v>14</v>
      </c>
      <c r="H166" s="79">
        <v>18.8</v>
      </c>
    </row>
    <row r="167" spans="1:9" s="28" customFormat="1" x14ac:dyDescent="0.2">
      <c r="A167" s="71" t="s">
        <v>23</v>
      </c>
      <c r="B167" s="72">
        <v>1</v>
      </c>
      <c r="C167" s="168" t="s">
        <v>130</v>
      </c>
      <c r="D167" s="142" t="s">
        <v>92</v>
      </c>
      <c r="E167" s="71"/>
      <c r="F167" s="168"/>
      <c r="G167" s="76">
        <v>4</v>
      </c>
      <c r="H167" s="73">
        <v>18</v>
      </c>
    </row>
    <row r="168" spans="1:9" s="28" customFormat="1" x14ac:dyDescent="0.2">
      <c r="A168" s="71" t="s">
        <v>16</v>
      </c>
      <c r="B168" s="72">
        <v>3</v>
      </c>
      <c r="C168" s="168" t="s">
        <v>130</v>
      </c>
      <c r="D168" s="142" t="s">
        <v>89</v>
      </c>
      <c r="E168" s="71"/>
      <c r="F168" s="168"/>
      <c r="G168" s="76">
        <v>12</v>
      </c>
      <c r="H168" s="73">
        <v>18</v>
      </c>
    </row>
    <row r="169" spans="1:9" s="28" customFormat="1" x14ac:dyDescent="0.2">
      <c r="A169" s="71"/>
      <c r="B169" s="72"/>
      <c r="C169" s="168"/>
      <c r="D169" s="22"/>
      <c r="E169" s="71"/>
      <c r="F169" s="168"/>
      <c r="G169" s="76"/>
      <c r="H169" s="73"/>
      <c r="I169" s="21"/>
    </row>
    <row r="170" spans="1:9" s="28" customFormat="1" x14ac:dyDescent="0.2">
      <c r="A170" s="169" t="s">
        <v>116</v>
      </c>
      <c r="B170" s="72"/>
      <c r="C170" s="168"/>
      <c r="D170" s="142"/>
      <c r="E170" s="76"/>
      <c r="F170" s="78"/>
      <c r="G170" s="76"/>
      <c r="H170" s="79"/>
      <c r="I170" s="13"/>
    </row>
    <row r="171" spans="1:9" s="28" customFormat="1" x14ac:dyDescent="0.2">
      <c r="A171" s="71" t="s">
        <v>221</v>
      </c>
      <c r="B171" s="72">
        <v>8</v>
      </c>
      <c r="C171" s="168" t="s">
        <v>239</v>
      </c>
      <c r="D171" s="142" t="s">
        <v>86</v>
      </c>
      <c r="E171" s="76"/>
      <c r="F171" s="168" t="s">
        <v>99</v>
      </c>
      <c r="G171" s="76">
        <v>10</v>
      </c>
      <c r="H171" s="79">
        <v>18.399999999999999</v>
      </c>
    </row>
    <row r="172" spans="1:9" s="28" customFormat="1" x14ac:dyDescent="0.2">
      <c r="A172" s="71" t="s">
        <v>227</v>
      </c>
      <c r="B172" s="72">
        <v>4</v>
      </c>
      <c r="C172" s="168" t="s">
        <v>239</v>
      </c>
      <c r="D172" s="142" t="s">
        <v>70</v>
      </c>
      <c r="E172" s="76"/>
      <c r="F172" s="168" t="s">
        <v>99</v>
      </c>
      <c r="G172" s="76">
        <v>15</v>
      </c>
      <c r="H172" s="73">
        <v>17.7</v>
      </c>
    </row>
    <row r="173" spans="1:9" s="28" customFormat="1" x14ac:dyDescent="0.2">
      <c r="A173" s="86" t="s">
        <v>26</v>
      </c>
      <c r="B173" s="87">
        <v>5</v>
      </c>
      <c r="C173" s="169" t="s">
        <v>115</v>
      </c>
      <c r="D173" s="133" t="s">
        <v>73</v>
      </c>
      <c r="E173" s="86"/>
      <c r="F173" s="169"/>
      <c r="G173" s="86">
        <v>15</v>
      </c>
      <c r="H173" s="89">
        <v>18.8</v>
      </c>
    </row>
    <row r="174" spans="1:9" s="28" customFormat="1" x14ac:dyDescent="0.2">
      <c r="A174" s="71" t="s">
        <v>35</v>
      </c>
      <c r="B174" s="72">
        <v>1</v>
      </c>
      <c r="C174" s="168" t="s">
        <v>115</v>
      </c>
      <c r="D174" s="142" t="s">
        <v>84</v>
      </c>
      <c r="E174" s="71">
        <v>2016</v>
      </c>
      <c r="F174" s="168" t="s">
        <v>10</v>
      </c>
      <c r="G174" s="71">
        <v>7</v>
      </c>
      <c r="H174" s="73">
        <v>18</v>
      </c>
    </row>
    <row r="175" spans="1:9" s="28" customFormat="1" x14ac:dyDescent="0.2">
      <c r="A175" s="71" t="s">
        <v>14</v>
      </c>
      <c r="B175" s="72">
        <v>1</v>
      </c>
      <c r="C175" s="168" t="s">
        <v>307</v>
      </c>
      <c r="D175" s="142" t="s">
        <v>83</v>
      </c>
      <c r="E175" s="76"/>
      <c r="F175" s="168" t="s">
        <v>32</v>
      </c>
      <c r="G175" s="71">
        <v>9</v>
      </c>
      <c r="H175" s="79">
        <v>17.899999999999999</v>
      </c>
    </row>
    <row r="176" spans="1:9" s="28" customFormat="1" x14ac:dyDescent="0.2">
      <c r="A176" s="71" t="s">
        <v>17</v>
      </c>
      <c r="B176" s="72">
        <v>8</v>
      </c>
      <c r="C176" s="168" t="s">
        <v>192</v>
      </c>
      <c r="D176" s="142" t="s">
        <v>93</v>
      </c>
      <c r="E176" s="76"/>
      <c r="F176" s="168" t="s">
        <v>10</v>
      </c>
      <c r="G176" s="76">
        <v>1</v>
      </c>
      <c r="H176" s="79">
        <v>18.2</v>
      </c>
    </row>
    <row r="177" spans="1:9" s="28" customFormat="1" x14ac:dyDescent="0.2">
      <c r="A177" s="71" t="s">
        <v>227</v>
      </c>
      <c r="B177" s="72">
        <v>5</v>
      </c>
      <c r="C177" s="168" t="s">
        <v>192</v>
      </c>
      <c r="D177" s="142" t="s">
        <v>70</v>
      </c>
      <c r="E177" s="71"/>
      <c r="F177" s="168" t="s">
        <v>10</v>
      </c>
      <c r="G177" s="76">
        <v>15</v>
      </c>
      <c r="H177" s="73">
        <v>18.2</v>
      </c>
    </row>
    <row r="178" spans="1:9" s="28" customFormat="1" x14ac:dyDescent="0.2">
      <c r="A178" s="71" t="s">
        <v>17</v>
      </c>
      <c r="B178" s="72">
        <v>3</v>
      </c>
      <c r="C178" s="168" t="s">
        <v>294</v>
      </c>
      <c r="D178" s="142" t="s">
        <v>93</v>
      </c>
      <c r="E178" s="71"/>
      <c r="F178" s="168"/>
      <c r="G178" s="76">
        <v>1</v>
      </c>
      <c r="H178" s="73">
        <v>18.7</v>
      </c>
    </row>
    <row r="179" spans="1:9" s="28" customFormat="1" x14ac:dyDescent="0.2">
      <c r="A179" s="71" t="s">
        <v>29</v>
      </c>
      <c r="B179" s="72">
        <v>9</v>
      </c>
      <c r="C179" s="168" t="s">
        <v>294</v>
      </c>
      <c r="D179" s="142" t="s">
        <v>80</v>
      </c>
      <c r="E179" s="76"/>
      <c r="F179" s="168"/>
      <c r="G179" s="71">
        <v>8</v>
      </c>
      <c r="H179" s="79">
        <v>18.600000000000001</v>
      </c>
    </row>
    <row r="180" spans="1:9" s="28" customFormat="1" x14ac:dyDescent="0.2">
      <c r="A180" s="71" t="s">
        <v>33</v>
      </c>
      <c r="B180" s="72">
        <v>3</v>
      </c>
      <c r="C180" s="168" t="s">
        <v>294</v>
      </c>
      <c r="D180" s="142" t="s">
        <v>75</v>
      </c>
      <c r="E180" s="76"/>
      <c r="F180" s="168"/>
      <c r="G180" s="76">
        <v>7</v>
      </c>
      <c r="H180" s="79">
        <v>18.399999999999999</v>
      </c>
    </row>
    <row r="181" spans="1:9" s="28" customFormat="1" x14ac:dyDescent="0.2">
      <c r="A181" s="71" t="s">
        <v>223</v>
      </c>
      <c r="B181" s="72">
        <v>1</v>
      </c>
      <c r="C181" s="168" t="s">
        <v>117</v>
      </c>
      <c r="D181" s="27" t="s">
        <v>12</v>
      </c>
      <c r="E181" s="76"/>
      <c r="F181" s="168" t="s">
        <v>99</v>
      </c>
      <c r="G181" s="76">
        <v>5</v>
      </c>
      <c r="H181" s="79">
        <v>18.2</v>
      </c>
    </row>
    <row r="182" spans="1:9" s="28" customFormat="1" x14ac:dyDescent="0.2">
      <c r="A182" s="71" t="s">
        <v>17</v>
      </c>
      <c r="B182" s="72">
        <v>19</v>
      </c>
      <c r="C182" s="168" t="s">
        <v>117</v>
      </c>
      <c r="D182" s="142" t="s">
        <v>93</v>
      </c>
      <c r="E182" s="76"/>
      <c r="F182" s="168" t="s">
        <v>99</v>
      </c>
      <c r="G182" s="76">
        <v>1</v>
      </c>
      <c r="H182" s="79">
        <v>18.100000000000001</v>
      </c>
    </row>
    <row r="183" spans="1:9" s="28" customFormat="1" x14ac:dyDescent="0.2">
      <c r="A183" s="76"/>
      <c r="B183" s="72"/>
      <c r="C183" s="168"/>
      <c r="D183" s="142"/>
      <c r="E183" s="76"/>
      <c r="F183" s="78"/>
      <c r="G183" s="76"/>
      <c r="H183" s="79"/>
      <c r="I183" s="13"/>
    </row>
    <row r="184" spans="1:9" s="28" customFormat="1" x14ac:dyDescent="0.2">
      <c r="A184" s="169" t="s">
        <v>77</v>
      </c>
      <c r="B184" s="72"/>
      <c r="C184" s="168"/>
      <c r="D184" s="142"/>
      <c r="E184" s="76"/>
      <c r="F184" s="78"/>
      <c r="G184" s="71"/>
      <c r="H184" s="79"/>
      <c r="I184" s="13"/>
    </row>
    <row r="185" spans="1:9" s="28" customFormat="1" x14ac:dyDescent="0.2">
      <c r="A185" s="71" t="s">
        <v>392</v>
      </c>
      <c r="B185" s="72">
        <v>1</v>
      </c>
      <c r="C185" s="168" t="s">
        <v>393</v>
      </c>
      <c r="D185" s="142" t="s">
        <v>437</v>
      </c>
      <c r="E185" s="76">
        <v>2016</v>
      </c>
      <c r="F185" s="78"/>
      <c r="G185" s="76">
        <v>11</v>
      </c>
      <c r="H185" s="79">
        <v>18.899999999999999</v>
      </c>
    </row>
    <row r="186" spans="1:9" s="28" customFormat="1" x14ac:dyDescent="0.2">
      <c r="A186" s="71" t="s">
        <v>19</v>
      </c>
      <c r="B186" s="72">
        <v>8</v>
      </c>
      <c r="C186" s="168" t="s">
        <v>393</v>
      </c>
      <c r="D186" s="142" t="s">
        <v>82</v>
      </c>
      <c r="E186" s="71">
        <v>2014</v>
      </c>
      <c r="F186" s="168" t="s">
        <v>99</v>
      </c>
      <c r="G186" s="76">
        <v>13</v>
      </c>
      <c r="H186" s="73">
        <v>18.899999999999999</v>
      </c>
    </row>
    <row r="187" spans="1:9" s="28" customFormat="1" x14ac:dyDescent="0.2">
      <c r="A187" s="71" t="s">
        <v>183</v>
      </c>
      <c r="B187" s="72">
        <v>6</v>
      </c>
      <c r="C187" s="168" t="s">
        <v>364</v>
      </c>
      <c r="D187" s="142" t="s">
        <v>87</v>
      </c>
      <c r="E187" s="71"/>
      <c r="F187" s="168" t="s">
        <v>396</v>
      </c>
      <c r="G187" s="71">
        <v>6</v>
      </c>
      <c r="H187" s="73">
        <v>18.8</v>
      </c>
    </row>
    <row r="188" spans="1:9" s="28" customFormat="1" x14ac:dyDescent="0.2">
      <c r="A188" s="71" t="s">
        <v>17</v>
      </c>
      <c r="B188" s="72">
        <v>51</v>
      </c>
      <c r="C188" s="168" t="s">
        <v>364</v>
      </c>
      <c r="D188" s="142" t="s">
        <v>93</v>
      </c>
      <c r="E188" s="71"/>
      <c r="F188" s="168"/>
      <c r="G188" s="76">
        <v>2</v>
      </c>
      <c r="H188" s="73">
        <v>17.899999999999999</v>
      </c>
    </row>
    <row r="189" spans="1:9" s="28" customFormat="1" x14ac:dyDescent="0.2">
      <c r="A189" s="71" t="s">
        <v>19</v>
      </c>
      <c r="B189" s="72">
        <v>7</v>
      </c>
      <c r="C189" s="168" t="s">
        <v>107</v>
      </c>
      <c r="D189" s="142" t="s">
        <v>82</v>
      </c>
      <c r="E189" s="71">
        <v>2016</v>
      </c>
      <c r="F189" s="168"/>
      <c r="G189" s="76">
        <v>13</v>
      </c>
      <c r="H189" s="73">
        <v>18.600000000000001</v>
      </c>
    </row>
    <row r="190" spans="1:9" s="28" customFormat="1" x14ac:dyDescent="0.2">
      <c r="A190" s="71" t="s">
        <v>227</v>
      </c>
      <c r="B190" s="72">
        <v>12</v>
      </c>
      <c r="C190" s="168" t="s">
        <v>107</v>
      </c>
      <c r="D190" s="142" t="s">
        <v>70</v>
      </c>
      <c r="E190" s="76"/>
      <c r="F190" s="168" t="s">
        <v>404</v>
      </c>
      <c r="G190" s="76">
        <v>15</v>
      </c>
      <c r="H190" s="79">
        <v>18.600000000000001</v>
      </c>
    </row>
    <row r="191" spans="1:9" s="28" customFormat="1" x14ac:dyDescent="0.2">
      <c r="A191" s="71" t="s">
        <v>9</v>
      </c>
      <c r="B191" s="72">
        <v>12</v>
      </c>
      <c r="C191" s="168" t="s">
        <v>107</v>
      </c>
      <c r="D191" s="142" t="s">
        <v>74</v>
      </c>
      <c r="E191" s="76"/>
      <c r="F191" s="78"/>
      <c r="G191" s="76">
        <v>4</v>
      </c>
      <c r="H191" s="79">
        <v>18.3</v>
      </c>
    </row>
    <row r="192" spans="1:9" s="28" customFormat="1" x14ac:dyDescent="0.2">
      <c r="A192" s="71" t="s">
        <v>183</v>
      </c>
      <c r="B192" s="72">
        <v>8</v>
      </c>
      <c r="C192" s="168" t="s">
        <v>107</v>
      </c>
      <c r="D192" s="142" t="s">
        <v>87</v>
      </c>
      <c r="E192" s="76">
        <v>2016</v>
      </c>
      <c r="F192" s="168" t="s">
        <v>399</v>
      </c>
      <c r="G192" s="76">
        <v>6</v>
      </c>
      <c r="H192" s="79">
        <v>18</v>
      </c>
      <c r="I192" s="21"/>
    </row>
    <row r="193" spans="1:12" s="28" customFormat="1" x14ac:dyDescent="0.2">
      <c r="A193" s="86" t="s">
        <v>18</v>
      </c>
      <c r="B193" s="87">
        <v>19</v>
      </c>
      <c r="C193" s="169" t="s">
        <v>81</v>
      </c>
      <c r="D193" s="142" t="s">
        <v>85</v>
      </c>
      <c r="E193" s="86">
        <v>2016</v>
      </c>
      <c r="F193" s="169"/>
      <c r="G193" s="86">
        <v>3</v>
      </c>
      <c r="H193" s="89">
        <v>19.399999999999999</v>
      </c>
      <c r="I193" s="186" t="s">
        <v>268</v>
      </c>
      <c r="K193" s="187"/>
      <c r="L193" s="187"/>
    </row>
    <row r="194" spans="1:12" s="28" customFormat="1" x14ac:dyDescent="0.2">
      <c r="A194" s="71" t="s">
        <v>18</v>
      </c>
      <c r="B194" s="72">
        <v>23</v>
      </c>
      <c r="C194" s="168" t="s">
        <v>81</v>
      </c>
      <c r="D194" s="142" t="s">
        <v>85</v>
      </c>
      <c r="E194" s="76"/>
      <c r="F194" s="168" t="s">
        <v>99</v>
      </c>
      <c r="G194" s="71">
        <v>3</v>
      </c>
      <c r="H194" s="79">
        <v>19.2</v>
      </c>
    </row>
    <row r="195" spans="1:12" s="28" customFormat="1" x14ac:dyDescent="0.2">
      <c r="A195" s="71" t="s">
        <v>222</v>
      </c>
      <c r="B195" s="72">
        <v>14</v>
      </c>
      <c r="C195" s="168" t="s">
        <v>81</v>
      </c>
      <c r="D195" s="142" t="s">
        <v>78</v>
      </c>
      <c r="E195" s="71"/>
      <c r="F195" s="168" t="s">
        <v>99</v>
      </c>
      <c r="G195" s="76">
        <v>5</v>
      </c>
      <c r="H195" s="73">
        <v>19.100000000000001</v>
      </c>
    </row>
    <row r="196" spans="1:12" s="28" customFormat="1" x14ac:dyDescent="0.2">
      <c r="A196" s="71" t="s">
        <v>17</v>
      </c>
      <c r="B196" s="72">
        <v>50</v>
      </c>
      <c r="C196" s="168" t="s">
        <v>81</v>
      </c>
      <c r="D196" s="142" t="s">
        <v>93</v>
      </c>
      <c r="E196" s="76">
        <v>2015</v>
      </c>
      <c r="F196" s="168" t="s">
        <v>99</v>
      </c>
      <c r="G196" s="76">
        <v>2</v>
      </c>
      <c r="H196" s="79">
        <v>19</v>
      </c>
    </row>
    <row r="197" spans="1:12" s="28" customFormat="1" x14ac:dyDescent="0.2">
      <c r="A197" s="71" t="s">
        <v>9</v>
      </c>
      <c r="B197" s="72">
        <v>13</v>
      </c>
      <c r="C197" s="168" t="s">
        <v>81</v>
      </c>
      <c r="D197" s="142" t="s">
        <v>74</v>
      </c>
      <c r="E197" s="76"/>
      <c r="F197" s="168" t="s">
        <v>99</v>
      </c>
      <c r="G197" s="76">
        <v>4</v>
      </c>
      <c r="H197" s="79">
        <v>18.899999999999999</v>
      </c>
    </row>
    <row r="198" spans="1:12" s="28" customFormat="1" x14ac:dyDescent="0.2">
      <c r="A198" s="71" t="s">
        <v>35</v>
      </c>
      <c r="B198" s="72">
        <v>13</v>
      </c>
      <c r="C198" s="168" t="s">
        <v>81</v>
      </c>
      <c r="D198" s="142" t="s">
        <v>84</v>
      </c>
      <c r="E198" s="71"/>
      <c r="F198" s="168" t="s">
        <v>99</v>
      </c>
      <c r="G198" s="71">
        <v>7</v>
      </c>
      <c r="H198" s="73">
        <v>18.8</v>
      </c>
    </row>
    <row r="199" spans="1:12" s="28" customFormat="1" x14ac:dyDescent="0.2">
      <c r="A199" s="71" t="s">
        <v>221</v>
      </c>
      <c r="B199" s="72">
        <v>21</v>
      </c>
      <c r="C199" s="168" t="s">
        <v>81</v>
      </c>
      <c r="D199" s="142" t="s">
        <v>86</v>
      </c>
      <c r="E199" s="71"/>
      <c r="F199" s="168" t="s">
        <v>99</v>
      </c>
      <c r="G199" s="76">
        <v>10</v>
      </c>
      <c r="H199" s="73">
        <v>18.600000000000001</v>
      </c>
    </row>
    <row r="200" spans="1:12" s="28" customFormat="1" x14ac:dyDescent="0.2">
      <c r="A200" s="71" t="s">
        <v>17</v>
      </c>
      <c r="B200" s="72">
        <v>60</v>
      </c>
      <c r="C200" s="168" t="s">
        <v>81</v>
      </c>
      <c r="D200" s="142" t="s">
        <v>93</v>
      </c>
      <c r="E200" s="76"/>
      <c r="F200" s="168" t="s">
        <v>99</v>
      </c>
      <c r="G200" s="76">
        <v>2</v>
      </c>
      <c r="H200" s="79">
        <v>18.600000000000001</v>
      </c>
    </row>
    <row r="201" spans="1:12" s="28" customFormat="1" x14ac:dyDescent="0.2">
      <c r="A201" s="71" t="s">
        <v>204</v>
      </c>
      <c r="B201" s="72">
        <v>15</v>
      </c>
      <c r="C201" s="168" t="s">
        <v>81</v>
      </c>
      <c r="D201" s="22" t="s">
        <v>97</v>
      </c>
      <c r="E201" s="71"/>
      <c r="F201" s="168" t="s">
        <v>226</v>
      </c>
      <c r="G201" s="71">
        <v>16</v>
      </c>
      <c r="H201" s="73">
        <v>18.600000000000001</v>
      </c>
    </row>
    <row r="202" spans="1:12" s="28" customFormat="1" x14ac:dyDescent="0.2">
      <c r="A202" s="71" t="s">
        <v>226</v>
      </c>
      <c r="B202" s="72">
        <v>14</v>
      </c>
      <c r="C202" s="168" t="s">
        <v>81</v>
      </c>
      <c r="D202" s="27" t="s">
        <v>11</v>
      </c>
      <c r="E202" s="76">
        <v>2016</v>
      </c>
      <c r="F202" s="168" t="s">
        <v>99</v>
      </c>
      <c r="G202" s="76">
        <v>13</v>
      </c>
      <c r="H202" s="79">
        <v>18.600000000000001</v>
      </c>
    </row>
    <row r="203" spans="1:12" s="28" customFormat="1" x14ac:dyDescent="0.2">
      <c r="A203" s="71" t="s">
        <v>33</v>
      </c>
      <c r="B203" s="72">
        <v>6</v>
      </c>
      <c r="C203" s="168" t="s">
        <v>81</v>
      </c>
      <c r="D203" s="142" t="s">
        <v>75</v>
      </c>
      <c r="E203" s="76"/>
      <c r="F203" s="168" t="s">
        <v>99</v>
      </c>
      <c r="G203" s="76">
        <v>7</v>
      </c>
      <c r="H203" s="79">
        <v>18.399999999999999</v>
      </c>
    </row>
    <row r="204" spans="1:12" s="28" customFormat="1" x14ac:dyDescent="0.2">
      <c r="A204" s="71" t="s">
        <v>14</v>
      </c>
      <c r="B204" s="72">
        <v>31</v>
      </c>
      <c r="C204" s="168" t="s">
        <v>81</v>
      </c>
      <c r="D204" s="142" t="s">
        <v>83</v>
      </c>
      <c r="E204" s="76"/>
      <c r="F204" s="168" t="s">
        <v>32</v>
      </c>
      <c r="G204" s="71">
        <v>9</v>
      </c>
      <c r="H204" s="79">
        <v>18</v>
      </c>
    </row>
    <row r="205" spans="1:12" s="28" customFormat="1" x14ac:dyDescent="0.2">
      <c r="A205" s="71" t="s">
        <v>221</v>
      </c>
      <c r="B205" s="72">
        <v>25</v>
      </c>
      <c r="C205" s="168" t="s">
        <v>79</v>
      </c>
      <c r="D205" s="142" t="s">
        <v>86</v>
      </c>
      <c r="E205" s="76">
        <v>2016</v>
      </c>
      <c r="F205" s="78" t="s">
        <v>99</v>
      </c>
      <c r="G205" s="76">
        <v>10</v>
      </c>
      <c r="H205" s="79">
        <v>18.2</v>
      </c>
    </row>
    <row r="206" spans="1:12" s="28" customFormat="1" x14ac:dyDescent="0.2">
      <c r="A206" s="71" t="s">
        <v>145</v>
      </c>
      <c r="B206" s="72">
        <v>14</v>
      </c>
      <c r="C206" s="168" t="s">
        <v>79</v>
      </c>
      <c r="D206" s="142" t="s">
        <v>94</v>
      </c>
      <c r="E206" s="76"/>
      <c r="F206" s="168" t="s">
        <v>99</v>
      </c>
      <c r="G206" s="76">
        <v>14</v>
      </c>
      <c r="H206" s="79">
        <v>18.2</v>
      </c>
    </row>
    <row r="207" spans="1:12" s="28" customFormat="1" x14ac:dyDescent="0.2">
      <c r="A207" s="71" t="s">
        <v>221</v>
      </c>
      <c r="B207" s="72">
        <v>24</v>
      </c>
      <c r="C207" s="168" t="s">
        <v>354</v>
      </c>
      <c r="D207" s="142" t="s">
        <v>86</v>
      </c>
      <c r="E207" s="76"/>
      <c r="F207" s="168" t="s">
        <v>99</v>
      </c>
      <c r="G207" s="76">
        <v>10</v>
      </c>
      <c r="H207" s="79">
        <v>18.899999999999999</v>
      </c>
    </row>
    <row r="208" spans="1:12" s="28" customFormat="1" x14ac:dyDescent="0.2">
      <c r="A208" s="71" t="s">
        <v>394</v>
      </c>
      <c r="B208" s="72">
        <v>3</v>
      </c>
      <c r="C208" s="168" t="s">
        <v>354</v>
      </c>
      <c r="D208" s="142" t="s">
        <v>438</v>
      </c>
      <c r="E208" s="76"/>
      <c r="F208" s="78"/>
      <c r="G208" s="76">
        <v>10</v>
      </c>
      <c r="H208" s="79">
        <v>18.7</v>
      </c>
    </row>
    <row r="209" spans="1:9" s="28" customFormat="1" x14ac:dyDescent="0.2">
      <c r="A209" s="71" t="s">
        <v>18</v>
      </c>
      <c r="B209" s="72">
        <v>28</v>
      </c>
      <c r="C209" s="168" t="s">
        <v>354</v>
      </c>
      <c r="D209" s="142" t="s">
        <v>85</v>
      </c>
      <c r="E209" s="76"/>
      <c r="F209" s="168" t="s">
        <v>99</v>
      </c>
      <c r="G209" s="71">
        <v>3</v>
      </c>
      <c r="H209" s="79">
        <v>18.100000000000001</v>
      </c>
    </row>
    <row r="210" spans="1:9" s="170" customFormat="1" x14ac:dyDescent="0.2">
      <c r="A210" s="86" t="s">
        <v>224</v>
      </c>
      <c r="B210" s="87">
        <v>7</v>
      </c>
      <c r="C210" s="169" t="s">
        <v>76</v>
      </c>
      <c r="D210" s="132" t="s">
        <v>96</v>
      </c>
      <c r="E210" s="86"/>
      <c r="F210" s="169"/>
      <c r="G210" s="86">
        <v>7</v>
      </c>
      <c r="H210" s="89">
        <v>19</v>
      </c>
    </row>
    <row r="211" spans="1:9" s="28" customFormat="1" x14ac:dyDescent="0.2">
      <c r="A211" s="71" t="s">
        <v>45</v>
      </c>
      <c r="B211" s="72">
        <v>1</v>
      </c>
      <c r="C211" s="168" t="s">
        <v>76</v>
      </c>
      <c r="D211" s="142" t="s">
        <v>72</v>
      </c>
      <c r="E211" s="76"/>
      <c r="F211" s="168"/>
      <c r="G211" s="76">
        <v>11</v>
      </c>
      <c r="H211" s="79">
        <v>18.600000000000001</v>
      </c>
    </row>
    <row r="212" spans="1:9" s="28" customFormat="1" x14ac:dyDescent="0.2">
      <c r="A212" s="71" t="s">
        <v>16</v>
      </c>
      <c r="B212" s="72">
        <v>20</v>
      </c>
      <c r="C212" s="168" t="s">
        <v>76</v>
      </c>
      <c r="D212" s="142" t="s">
        <v>89</v>
      </c>
      <c r="E212" s="76"/>
      <c r="F212" s="168"/>
      <c r="G212" s="76">
        <v>12</v>
      </c>
      <c r="H212" s="79">
        <v>18.600000000000001</v>
      </c>
    </row>
    <row r="213" spans="1:9" s="28" customFormat="1" x14ac:dyDescent="0.2">
      <c r="A213" s="71" t="s">
        <v>18</v>
      </c>
      <c r="B213" s="72">
        <v>24</v>
      </c>
      <c r="C213" s="168" t="s">
        <v>76</v>
      </c>
      <c r="D213" s="142" t="s">
        <v>85</v>
      </c>
      <c r="E213" s="71"/>
      <c r="F213" s="168"/>
      <c r="G213" s="71">
        <v>3</v>
      </c>
      <c r="H213" s="73">
        <v>18.399999999999999</v>
      </c>
      <c r="I213" s="21"/>
    </row>
    <row r="214" spans="1:9" s="28" customFormat="1" x14ac:dyDescent="0.2">
      <c r="A214" s="71" t="s">
        <v>204</v>
      </c>
      <c r="B214" s="72">
        <v>11</v>
      </c>
      <c r="C214" s="168" t="s">
        <v>76</v>
      </c>
      <c r="D214" s="22" t="s">
        <v>97</v>
      </c>
      <c r="E214" s="71"/>
      <c r="F214" s="168" t="s">
        <v>16</v>
      </c>
      <c r="G214" s="71">
        <v>16</v>
      </c>
      <c r="H214" s="73">
        <v>17.899999999999999</v>
      </c>
      <c r="I214" s="40"/>
    </row>
    <row r="215" spans="1:9" s="28" customFormat="1" x14ac:dyDescent="0.2">
      <c r="A215" s="71" t="s">
        <v>15</v>
      </c>
      <c r="B215" s="72">
        <v>7</v>
      </c>
      <c r="C215" s="168" t="s">
        <v>181</v>
      </c>
      <c r="D215" s="142" t="s">
        <v>67</v>
      </c>
      <c r="E215" s="71">
        <v>2015</v>
      </c>
      <c r="F215" s="168"/>
      <c r="G215" s="76">
        <v>14</v>
      </c>
      <c r="H215" s="73">
        <v>18.899999999999999</v>
      </c>
    </row>
    <row r="216" spans="1:9" s="28" customFormat="1" x14ac:dyDescent="0.2">
      <c r="A216" s="71" t="s">
        <v>16</v>
      </c>
      <c r="B216" s="72">
        <v>5</v>
      </c>
      <c r="C216" s="168" t="s">
        <v>181</v>
      </c>
      <c r="D216" s="142" t="s">
        <v>89</v>
      </c>
      <c r="E216" s="76">
        <v>2015</v>
      </c>
      <c r="F216" s="168"/>
      <c r="G216" s="76">
        <v>12</v>
      </c>
      <c r="H216" s="79">
        <v>18.8</v>
      </c>
    </row>
    <row r="217" spans="1:9" s="28" customFormat="1" x14ac:dyDescent="0.2">
      <c r="A217" s="71" t="s">
        <v>35</v>
      </c>
      <c r="B217" s="72">
        <v>10</v>
      </c>
      <c r="C217" s="168" t="s">
        <v>181</v>
      </c>
      <c r="D217" s="142" t="s">
        <v>84</v>
      </c>
      <c r="E217" s="71">
        <v>2015</v>
      </c>
      <c r="F217" s="168"/>
      <c r="G217" s="71">
        <v>7</v>
      </c>
      <c r="H217" s="73">
        <v>17.8</v>
      </c>
    </row>
    <row r="218" spans="1:9" s="28" customFormat="1" x14ac:dyDescent="0.2">
      <c r="A218" s="71"/>
      <c r="B218" s="72"/>
      <c r="C218" s="168"/>
      <c r="D218" s="27"/>
      <c r="E218" s="76"/>
      <c r="F218" s="168"/>
      <c r="G218" s="71"/>
      <c r="H218" s="79"/>
    </row>
    <row r="219" spans="1:9" s="28" customFormat="1" x14ac:dyDescent="0.2">
      <c r="A219" s="169" t="s">
        <v>108</v>
      </c>
      <c r="B219" s="72"/>
      <c r="C219" s="168"/>
      <c r="D219" s="27"/>
      <c r="E219" s="76"/>
      <c r="F219" s="168"/>
      <c r="G219" s="76"/>
      <c r="H219" s="79"/>
    </row>
    <row r="220" spans="1:9" s="28" customFormat="1" x14ac:dyDescent="0.2">
      <c r="A220" s="71" t="s">
        <v>22</v>
      </c>
      <c r="B220" s="72">
        <v>3</v>
      </c>
      <c r="C220" s="168" t="s">
        <v>319</v>
      </c>
      <c r="D220" s="142" t="s">
        <v>91</v>
      </c>
      <c r="E220" s="76">
        <v>2016</v>
      </c>
      <c r="F220" s="168" t="s">
        <v>99</v>
      </c>
      <c r="G220" s="76">
        <v>11</v>
      </c>
      <c r="H220" s="79">
        <v>18.7</v>
      </c>
    </row>
    <row r="221" spans="1:9" s="28" customFormat="1" x14ac:dyDescent="0.2">
      <c r="A221" s="71" t="s">
        <v>382</v>
      </c>
      <c r="B221" s="72">
        <v>1</v>
      </c>
      <c r="C221" s="168" t="s">
        <v>410</v>
      </c>
      <c r="D221" s="142" t="s">
        <v>435</v>
      </c>
      <c r="E221" s="76">
        <v>2016</v>
      </c>
      <c r="F221" s="168"/>
      <c r="G221" s="76">
        <v>15</v>
      </c>
      <c r="H221" s="79">
        <v>18.399999999999999</v>
      </c>
    </row>
    <row r="222" spans="1:9" s="28" customFormat="1" x14ac:dyDescent="0.2">
      <c r="A222" s="71" t="s">
        <v>14</v>
      </c>
      <c r="B222" s="72">
        <v>20</v>
      </c>
      <c r="C222" s="168" t="s">
        <v>376</v>
      </c>
      <c r="D222" s="142" t="s">
        <v>83</v>
      </c>
      <c r="E222" s="71"/>
      <c r="F222" s="168" t="s">
        <v>32</v>
      </c>
      <c r="G222" s="71">
        <v>9</v>
      </c>
      <c r="H222" s="73">
        <v>19</v>
      </c>
    </row>
    <row r="223" spans="1:9" s="28" customFormat="1" x14ac:dyDescent="0.2">
      <c r="A223" s="71" t="s">
        <v>15</v>
      </c>
      <c r="B223" s="72">
        <v>2</v>
      </c>
      <c r="C223" s="168" t="s">
        <v>376</v>
      </c>
      <c r="D223" s="142" t="s">
        <v>67</v>
      </c>
      <c r="E223" s="71"/>
      <c r="F223" s="168"/>
      <c r="G223" s="76">
        <v>14</v>
      </c>
      <c r="H223" s="73">
        <v>18.899999999999999</v>
      </c>
    </row>
    <row r="224" spans="1:9" s="28" customFormat="1" x14ac:dyDescent="0.2">
      <c r="A224" s="71" t="s">
        <v>223</v>
      </c>
      <c r="B224" s="72">
        <v>8</v>
      </c>
      <c r="C224" s="168" t="s">
        <v>376</v>
      </c>
      <c r="D224" s="27" t="s">
        <v>12</v>
      </c>
      <c r="E224" s="71"/>
      <c r="F224" s="168"/>
      <c r="G224" s="76">
        <v>5</v>
      </c>
      <c r="H224" s="73">
        <v>18.5</v>
      </c>
    </row>
    <row r="225" spans="1:8" s="28" customFormat="1" x14ac:dyDescent="0.2">
      <c r="A225" s="71" t="s">
        <v>98</v>
      </c>
      <c r="B225" s="72">
        <v>18</v>
      </c>
      <c r="C225" s="168" t="s">
        <v>376</v>
      </c>
      <c r="D225" s="142" t="s">
        <v>71</v>
      </c>
      <c r="E225" s="71"/>
      <c r="F225" s="168" t="s">
        <v>32</v>
      </c>
      <c r="G225" s="76">
        <v>6</v>
      </c>
      <c r="H225" s="73">
        <v>18.3</v>
      </c>
    </row>
    <row r="226" spans="1:8" s="28" customFormat="1" x14ac:dyDescent="0.2">
      <c r="A226" s="71" t="s">
        <v>33</v>
      </c>
      <c r="B226" s="72">
        <v>7</v>
      </c>
      <c r="C226" s="168" t="s">
        <v>376</v>
      </c>
      <c r="D226" s="142" t="s">
        <v>75</v>
      </c>
      <c r="E226" s="71"/>
      <c r="F226" s="168" t="s">
        <v>32</v>
      </c>
      <c r="G226" s="76">
        <v>7</v>
      </c>
      <c r="H226" s="73">
        <v>18</v>
      </c>
    </row>
    <row r="227" spans="1:8" s="28" customFormat="1" x14ac:dyDescent="0.2">
      <c r="A227" s="71" t="s">
        <v>18</v>
      </c>
      <c r="B227" s="72">
        <v>18</v>
      </c>
      <c r="C227" s="168" t="s">
        <v>376</v>
      </c>
      <c r="D227" s="142" t="s">
        <v>85</v>
      </c>
      <c r="E227" s="71"/>
      <c r="F227" s="168"/>
      <c r="G227" s="71">
        <v>3</v>
      </c>
      <c r="H227" s="73">
        <v>17.8</v>
      </c>
    </row>
    <row r="228" spans="1:8" s="28" customFormat="1" x14ac:dyDescent="0.2">
      <c r="A228" s="71" t="s">
        <v>262</v>
      </c>
      <c r="B228" s="72">
        <v>1</v>
      </c>
      <c r="C228" s="168" t="s">
        <v>369</v>
      </c>
      <c r="D228" s="142" t="s">
        <v>263</v>
      </c>
      <c r="E228" s="76"/>
      <c r="F228" s="168"/>
      <c r="G228" s="76">
        <v>4</v>
      </c>
      <c r="H228" s="79">
        <v>18.899999999999999</v>
      </c>
    </row>
    <row r="229" spans="1:8" s="28" customFormat="1" x14ac:dyDescent="0.2">
      <c r="A229" s="71" t="s">
        <v>14</v>
      </c>
      <c r="B229" s="72">
        <v>17</v>
      </c>
      <c r="C229" s="168" t="s">
        <v>369</v>
      </c>
      <c r="D229" s="142" t="s">
        <v>83</v>
      </c>
      <c r="E229" s="76"/>
      <c r="F229" s="168"/>
      <c r="G229" s="71">
        <v>9</v>
      </c>
      <c r="H229" s="79">
        <v>18.8</v>
      </c>
    </row>
    <row r="230" spans="1:8" s="28" customFormat="1" x14ac:dyDescent="0.2">
      <c r="A230" s="71" t="s">
        <v>17</v>
      </c>
      <c r="B230" s="72">
        <v>58</v>
      </c>
      <c r="C230" s="168" t="s">
        <v>369</v>
      </c>
      <c r="D230" s="142" t="s">
        <v>93</v>
      </c>
      <c r="E230" s="71"/>
      <c r="F230" s="168"/>
      <c r="G230" s="76">
        <v>2</v>
      </c>
      <c r="H230" s="73">
        <v>18.7</v>
      </c>
    </row>
    <row r="231" spans="1:8" s="28" customFormat="1" x14ac:dyDescent="0.2">
      <c r="A231" s="71" t="s">
        <v>18</v>
      </c>
      <c r="B231" s="72">
        <v>22</v>
      </c>
      <c r="C231" s="168" t="s">
        <v>369</v>
      </c>
      <c r="D231" s="142" t="s">
        <v>85</v>
      </c>
      <c r="E231" s="76"/>
      <c r="F231" s="168"/>
      <c r="G231" s="71">
        <v>3</v>
      </c>
      <c r="H231" s="79">
        <v>18.3</v>
      </c>
    </row>
    <row r="232" spans="1:8" s="28" customFormat="1" x14ac:dyDescent="0.2">
      <c r="A232" s="71" t="s">
        <v>98</v>
      </c>
      <c r="B232" s="72">
        <v>16</v>
      </c>
      <c r="C232" s="168" t="s">
        <v>369</v>
      </c>
      <c r="D232" s="142" t="s">
        <v>71</v>
      </c>
      <c r="E232" s="71"/>
      <c r="F232" s="168" t="s">
        <v>32</v>
      </c>
      <c r="G232" s="76">
        <v>6</v>
      </c>
      <c r="H232" s="73">
        <v>18.2</v>
      </c>
    </row>
    <row r="233" spans="1:8" s="28" customFormat="1" x14ac:dyDescent="0.2">
      <c r="A233" s="71"/>
      <c r="B233" s="72"/>
      <c r="C233" s="168"/>
      <c r="D233" s="27"/>
      <c r="E233" s="76"/>
      <c r="F233" s="168"/>
      <c r="G233" s="76"/>
      <c r="H233" s="79"/>
    </row>
    <row r="234" spans="1:8" s="28" customFormat="1" x14ac:dyDescent="0.2">
      <c r="A234" s="169" t="s">
        <v>39</v>
      </c>
      <c r="B234" s="87"/>
      <c r="C234" s="169"/>
      <c r="D234" s="133"/>
      <c r="E234" s="86"/>
      <c r="F234" s="169"/>
      <c r="G234" s="86"/>
      <c r="H234" s="89"/>
    </row>
    <row r="235" spans="1:8" s="28" customFormat="1" x14ac:dyDescent="0.2">
      <c r="A235" s="71" t="s">
        <v>256</v>
      </c>
      <c r="B235" s="72">
        <v>1</v>
      </c>
      <c r="C235" s="168" t="s">
        <v>191</v>
      </c>
      <c r="D235" s="181" t="s">
        <v>260</v>
      </c>
      <c r="E235" s="76"/>
      <c r="F235" s="168"/>
      <c r="G235" s="76">
        <v>11</v>
      </c>
      <c r="H235" s="79">
        <v>18.7</v>
      </c>
    </row>
    <row r="236" spans="1:8" s="28" customFormat="1" x14ac:dyDescent="0.2">
      <c r="A236" s="71" t="s">
        <v>16</v>
      </c>
      <c r="B236" s="72">
        <v>8</v>
      </c>
      <c r="C236" s="168" t="s">
        <v>191</v>
      </c>
      <c r="D236" s="142" t="s">
        <v>89</v>
      </c>
      <c r="E236" s="76"/>
      <c r="F236" s="168"/>
      <c r="G236" s="76">
        <v>12</v>
      </c>
      <c r="H236" s="79">
        <v>18.399999999999999</v>
      </c>
    </row>
    <row r="237" spans="1:8" s="28" customFormat="1" x14ac:dyDescent="0.2">
      <c r="A237" s="71" t="s">
        <v>183</v>
      </c>
      <c r="B237" s="72">
        <v>1</v>
      </c>
      <c r="C237" s="168" t="s">
        <v>191</v>
      </c>
      <c r="D237" s="142" t="s">
        <v>87</v>
      </c>
      <c r="E237" s="71"/>
      <c r="F237" s="168" t="s">
        <v>488</v>
      </c>
      <c r="G237" s="76">
        <v>11</v>
      </c>
      <c r="H237" s="73">
        <v>18.2</v>
      </c>
    </row>
    <row r="238" spans="1:8" s="28" customFormat="1" x14ac:dyDescent="0.2">
      <c r="A238" s="71" t="s">
        <v>204</v>
      </c>
      <c r="B238" s="72">
        <v>5</v>
      </c>
      <c r="C238" s="168" t="s">
        <v>191</v>
      </c>
      <c r="D238" s="22" t="s">
        <v>97</v>
      </c>
      <c r="E238" s="71"/>
      <c r="F238" s="168" t="s">
        <v>242</v>
      </c>
      <c r="G238" s="71">
        <v>16</v>
      </c>
      <c r="H238" s="73">
        <v>17.8</v>
      </c>
    </row>
    <row r="239" spans="1:8" s="28" customFormat="1" x14ac:dyDescent="0.2">
      <c r="A239" s="71" t="s">
        <v>9</v>
      </c>
      <c r="B239" s="72">
        <v>3</v>
      </c>
      <c r="C239" s="168" t="s">
        <v>315</v>
      </c>
      <c r="D239" s="142" t="s">
        <v>74</v>
      </c>
      <c r="E239" s="76"/>
      <c r="F239" s="168"/>
      <c r="G239" s="76">
        <v>4</v>
      </c>
      <c r="H239" s="79">
        <v>18.100000000000001</v>
      </c>
    </row>
    <row r="240" spans="1:8" s="28" customFormat="1" x14ac:dyDescent="0.2">
      <c r="A240" s="71" t="s">
        <v>18</v>
      </c>
      <c r="B240" s="72">
        <v>3</v>
      </c>
      <c r="C240" s="168" t="s">
        <v>315</v>
      </c>
      <c r="D240" s="142" t="s">
        <v>85</v>
      </c>
      <c r="E240" s="71"/>
      <c r="F240" s="168"/>
      <c r="G240" s="71">
        <v>3</v>
      </c>
      <c r="H240" s="73">
        <v>18</v>
      </c>
    </row>
    <row r="241" spans="1:9" s="28" customFormat="1" x14ac:dyDescent="0.2">
      <c r="A241" s="71" t="s">
        <v>98</v>
      </c>
      <c r="B241" s="72">
        <v>5</v>
      </c>
      <c r="C241" s="168" t="s">
        <v>322</v>
      </c>
      <c r="D241" s="142" t="s">
        <v>71</v>
      </c>
      <c r="E241" s="76"/>
      <c r="F241" s="168" t="s">
        <v>99</v>
      </c>
      <c r="G241" s="76">
        <v>6</v>
      </c>
      <c r="H241" s="79">
        <v>18.600000000000001</v>
      </c>
    </row>
    <row r="242" spans="1:9" s="28" customFormat="1" x14ac:dyDescent="0.2">
      <c r="A242" s="71" t="s">
        <v>226</v>
      </c>
      <c r="B242" s="72">
        <v>9</v>
      </c>
      <c r="C242" s="168" t="s">
        <v>347</v>
      </c>
      <c r="D242" s="27" t="s">
        <v>11</v>
      </c>
      <c r="E242" s="71"/>
      <c r="F242" s="168" t="s">
        <v>99</v>
      </c>
      <c r="G242" s="76">
        <v>13</v>
      </c>
      <c r="H242" s="73">
        <v>18.600000000000001</v>
      </c>
    </row>
    <row r="243" spans="1:9" s="28" customFormat="1" x14ac:dyDescent="0.2">
      <c r="A243" s="71" t="s">
        <v>254</v>
      </c>
      <c r="B243" s="72">
        <v>1</v>
      </c>
      <c r="C243" s="168" t="s">
        <v>347</v>
      </c>
      <c r="D243" s="142" t="s">
        <v>205</v>
      </c>
      <c r="E243" s="76"/>
      <c r="F243" s="78"/>
      <c r="G243" s="76">
        <v>5</v>
      </c>
      <c r="H243" s="79">
        <v>18</v>
      </c>
    </row>
    <row r="244" spans="1:9" s="28" customFormat="1" x14ac:dyDescent="0.2">
      <c r="A244" s="71" t="s">
        <v>9</v>
      </c>
      <c r="B244" s="72">
        <v>1</v>
      </c>
      <c r="C244" s="168" t="s">
        <v>323</v>
      </c>
      <c r="D244" s="142" t="s">
        <v>74</v>
      </c>
      <c r="E244" s="76"/>
      <c r="F244" s="78"/>
      <c r="G244" s="76">
        <v>4</v>
      </c>
      <c r="H244" s="79">
        <v>18.600000000000001</v>
      </c>
    </row>
    <row r="245" spans="1:9" s="28" customFormat="1" x14ac:dyDescent="0.2">
      <c r="A245" s="71" t="s">
        <v>16</v>
      </c>
      <c r="B245" s="72">
        <v>6</v>
      </c>
      <c r="C245" s="168" t="s">
        <v>323</v>
      </c>
      <c r="D245" s="142" t="s">
        <v>89</v>
      </c>
      <c r="E245" s="76"/>
      <c r="F245" s="168"/>
      <c r="G245" s="76">
        <v>12</v>
      </c>
      <c r="H245" s="79">
        <v>18.600000000000001</v>
      </c>
    </row>
    <row r="246" spans="1:9" s="28" customFormat="1" x14ac:dyDescent="0.2">
      <c r="A246" s="71" t="s">
        <v>226</v>
      </c>
      <c r="B246" s="72">
        <v>5</v>
      </c>
      <c r="C246" s="168" t="s">
        <v>314</v>
      </c>
      <c r="D246" s="27" t="s">
        <v>11</v>
      </c>
      <c r="E246" s="76"/>
      <c r="F246" s="168"/>
      <c r="G246" s="76">
        <v>13</v>
      </c>
      <c r="H246" s="79">
        <v>18.3</v>
      </c>
      <c r="I246" s="40"/>
    </row>
    <row r="247" spans="1:9" s="28" customFormat="1" x14ac:dyDescent="0.2">
      <c r="A247" s="71" t="s">
        <v>221</v>
      </c>
      <c r="B247" s="72">
        <v>14</v>
      </c>
      <c r="C247" s="168" t="s">
        <v>314</v>
      </c>
      <c r="D247" s="142" t="s">
        <v>86</v>
      </c>
      <c r="E247" s="76"/>
      <c r="F247" s="168"/>
      <c r="G247" s="76">
        <v>10</v>
      </c>
      <c r="H247" s="79">
        <v>18.2</v>
      </c>
      <c r="I247" s="13"/>
    </row>
    <row r="248" spans="1:9" s="28" customFormat="1" x14ac:dyDescent="0.2">
      <c r="A248" s="71" t="s">
        <v>22</v>
      </c>
      <c r="B248" s="72">
        <v>1</v>
      </c>
      <c r="C248" s="168" t="s">
        <v>318</v>
      </c>
      <c r="D248" s="142" t="s">
        <v>91</v>
      </c>
      <c r="E248" s="71"/>
      <c r="F248" s="168"/>
      <c r="G248" s="76">
        <v>11</v>
      </c>
      <c r="H248" s="73">
        <v>18.8</v>
      </c>
    </row>
    <row r="249" spans="1:9" s="28" customFormat="1" x14ac:dyDescent="0.2">
      <c r="A249" s="71" t="s">
        <v>9</v>
      </c>
      <c r="B249" s="72">
        <v>2</v>
      </c>
      <c r="C249" s="168" t="s">
        <v>318</v>
      </c>
      <c r="D249" s="142" t="s">
        <v>74</v>
      </c>
      <c r="E249" s="76"/>
      <c r="F249" s="78"/>
      <c r="G249" s="76">
        <v>4</v>
      </c>
      <c r="H249" s="79">
        <v>18.2</v>
      </c>
    </row>
    <row r="250" spans="1:9" s="28" customFormat="1" x14ac:dyDescent="0.2">
      <c r="A250" s="71" t="s">
        <v>16</v>
      </c>
      <c r="B250" s="72">
        <v>7</v>
      </c>
      <c r="C250" s="168" t="s">
        <v>328</v>
      </c>
      <c r="D250" s="142" t="s">
        <v>89</v>
      </c>
      <c r="E250" s="71"/>
      <c r="F250" s="168"/>
      <c r="G250" s="76">
        <v>12</v>
      </c>
      <c r="H250" s="73">
        <v>18.600000000000001</v>
      </c>
    </row>
    <row r="251" spans="1:9" s="28" customFormat="1" x14ac:dyDescent="0.2">
      <c r="A251" s="71" t="s">
        <v>29</v>
      </c>
      <c r="B251" s="72">
        <v>11</v>
      </c>
      <c r="C251" s="168" t="s">
        <v>328</v>
      </c>
      <c r="D251" s="142" t="s">
        <v>80</v>
      </c>
      <c r="E251" s="71"/>
      <c r="F251" s="168" t="s">
        <v>99</v>
      </c>
      <c r="G251" s="71">
        <v>8</v>
      </c>
      <c r="H251" s="73">
        <v>18.100000000000001</v>
      </c>
    </row>
    <row r="252" spans="1:9" s="28" customFormat="1" x14ac:dyDescent="0.2">
      <c r="A252" s="71" t="s">
        <v>17</v>
      </c>
      <c r="B252" s="72">
        <v>36</v>
      </c>
      <c r="C252" s="168" t="s">
        <v>328</v>
      </c>
      <c r="D252" s="142" t="s">
        <v>93</v>
      </c>
      <c r="E252" s="71"/>
      <c r="F252" s="168" t="s">
        <v>10</v>
      </c>
      <c r="G252" s="76">
        <v>1</v>
      </c>
      <c r="H252" s="73">
        <v>17.8</v>
      </c>
    </row>
    <row r="253" spans="1:9" s="170" customFormat="1" x14ac:dyDescent="0.2">
      <c r="A253" s="86" t="s">
        <v>251</v>
      </c>
      <c r="B253" s="87">
        <v>2</v>
      </c>
      <c r="C253" s="169" t="s">
        <v>387</v>
      </c>
      <c r="D253" s="133" t="s">
        <v>66</v>
      </c>
      <c r="E253" s="86"/>
      <c r="F253" s="169" t="s">
        <v>99</v>
      </c>
      <c r="G253" s="86">
        <v>8</v>
      </c>
      <c r="H253" s="89">
        <v>19</v>
      </c>
    </row>
    <row r="254" spans="1:9" s="28" customFormat="1" x14ac:dyDescent="0.2">
      <c r="A254" s="71"/>
      <c r="B254" s="72"/>
      <c r="C254" s="168"/>
      <c r="D254" s="142"/>
      <c r="E254" s="76"/>
      <c r="F254" s="168"/>
      <c r="G254" s="76"/>
      <c r="H254" s="79"/>
    </row>
    <row r="255" spans="1:9" s="28" customFormat="1" x14ac:dyDescent="0.2">
      <c r="A255" s="169" t="s">
        <v>114</v>
      </c>
      <c r="B255" s="72"/>
      <c r="C255" s="168"/>
      <c r="D255" s="22"/>
      <c r="E255" s="71"/>
      <c r="F255" s="168"/>
      <c r="G255" s="76"/>
      <c r="H255" s="73"/>
    </row>
    <row r="256" spans="1:9" s="28" customFormat="1" x14ac:dyDescent="0.2">
      <c r="A256" s="71" t="s">
        <v>201</v>
      </c>
      <c r="B256" s="72">
        <v>2</v>
      </c>
      <c r="C256" s="168" t="s">
        <v>213</v>
      </c>
      <c r="D256" s="22" t="s">
        <v>95</v>
      </c>
      <c r="E256" s="76">
        <v>2016</v>
      </c>
      <c r="F256" s="78"/>
      <c r="G256" s="76">
        <v>12</v>
      </c>
      <c r="H256" s="79">
        <v>18.600000000000001</v>
      </c>
      <c r="I256" s="13"/>
    </row>
    <row r="257" spans="1:9" s="28" customFormat="1" x14ac:dyDescent="0.2">
      <c r="A257" s="71" t="s">
        <v>17</v>
      </c>
      <c r="B257" s="72">
        <v>29</v>
      </c>
      <c r="C257" s="168" t="s">
        <v>213</v>
      </c>
      <c r="D257" s="142" t="s">
        <v>93</v>
      </c>
      <c r="E257" s="76"/>
      <c r="F257" s="168"/>
      <c r="G257" s="76">
        <v>1</v>
      </c>
      <c r="H257" s="79">
        <v>18.399999999999999</v>
      </c>
      <c r="I257" s="13"/>
    </row>
    <row r="258" spans="1:9" s="28" customFormat="1" x14ac:dyDescent="0.2">
      <c r="A258" s="71" t="s">
        <v>18</v>
      </c>
      <c r="B258" s="72">
        <v>13</v>
      </c>
      <c r="C258" s="168" t="s">
        <v>213</v>
      </c>
      <c r="D258" s="142" t="s">
        <v>85</v>
      </c>
      <c r="E258" s="76">
        <v>2016</v>
      </c>
      <c r="F258" s="168"/>
      <c r="G258" s="76">
        <v>3</v>
      </c>
      <c r="H258" s="79">
        <v>18.3</v>
      </c>
    </row>
    <row r="259" spans="1:9" s="28" customFormat="1" x14ac:dyDescent="0.2">
      <c r="A259" s="71"/>
      <c r="B259" s="72"/>
      <c r="C259" s="168"/>
      <c r="D259" s="142"/>
      <c r="E259" s="71"/>
      <c r="F259" s="168"/>
      <c r="G259" s="71"/>
      <c r="H259" s="73"/>
    </row>
    <row r="260" spans="1:9" s="28" customFormat="1" x14ac:dyDescent="0.2">
      <c r="A260" s="169" t="s">
        <v>413</v>
      </c>
      <c r="B260" s="72"/>
      <c r="C260" s="168"/>
      <c r="D260" s="142"/>
      <c r="E260" s="76"/>
      <c r="F260" s="168"/>
      <c r="G260" s="76"/>
      <c r="H260" s="79"/>
    </row>
    <row r="261" spans="1:9" s="28" customFormat="1" x14ac:dyDescent="0.2">
      <c r="A261" s="71" t="s">
        <v>411</v>
      </c>
      <c r="B261" s="72">
        <v>1</v>
      </c>
      <c r="C261" s="168" t="s">
        <v>412</v>
      </c>
      <c r="D261" s="142" t="s">
        <v>433</v>
      </c>
      <c r="E261" s="76"/>
      <c r="F261" s="78"/>
      <c r="G261" s="76">
        <v>16</v>
      </c>
      <c r="H261" s="79">
        <v>19</v>
      </c>
    </row>
    <row r="262" spans="1:9" s="28" customFormat="1" x14ac:dyDescent="0.2">
      <c r="A262" s="169"/>
      <c r="B262" s="169"/>
      <c r="C262" s="169"/>
      <c r="D262" s="169"/>
      <c r="E262" s="169"/>
      <c r="F262" s="169"/>
      <c r="G262" s="169"/>
      <c r="H262" s="169"/>
    </row>
    <row r="263" spans="1:9" s="28" customFormat="1" x14ac:dyDescent="0.2">
      <c r="A263" s="169" t="s">
        <v>28</v>
      </c>
      <c r="B263" s="169"/>
      <c r="C263" s="169"/>
      <c r="D263" s="169"/>
      <c r="E263" s="169"/>
      <c r="F263" s="169"/>
      <c r="G263" s="169"/>
      <c r="H263" s="169"/>
    </row>
    <row r="264" spans="1:9" s="28" customFormat="1" x14ac:dyDescent="0.2">
      <c r="A264" s="71" t="s">
        <v>14</v>
      </c>
      <c r="B264" s="72">
        <v>12</v>
      </c>
      <c r="C264" s="168" t="s">
        <v>216</v>
      </c>
      <c r="D264" s="142" t="s">
        <v>83</v>
      </c>
      <c r="E264" s="71"/>
      <c r="F264" s="168" t="s">
        <v>99</v>
      </c>
      <c r="G264" s="71">
        <v>9</v>
      </c>
      <c r="H264" s="79">
        <v>18.600000000000001</v>
      </c>
    </row>
    <row r="265" spans="1:9" s="28" customFormat="1" x14ac:dyDescent="0.2">
      <c r="A265" s="71" t="s">
        <v>98</v>
      </c>
      <c r="B265" s="72">
        <v>7</v>
      </c>
      <c r="C265" s="168" t="s">
        <v>216</v>
      </c>
      <c r="D265" s="142" t="s">
        <v>71</v>
      </c>
      <c r="E265" s="71"/>
      <c r="F265" s="168" t="s">
        <v>10</v>
      </c>
      <c r="G265" s="76">
        <v>6</v>
      </c>
      <c r="H265" s="73">
        <v>18.5</v>
      </c>
    </row>
    <row r="266" spans="1:9" s="28" customFormat="1" x14ac:dyDescent="0.2">
      <c r="A266" s="71" t="s">
        <v>18</v>
      </c>
      <c r="B266" s="72">
        <v>4</v>
      </c>
      <c r="C266" s="168" t="s">
        <v>316</v>
      </c>
      <c r="D266" s="142" t="s">
        <v>85</v>
      </c>
      <c r="E266" s="71"/>
      <c r="F266" s="168" t="s">
        <v>99</v>
      </c>
      <c r="G266" s="71">
        <v>3</v>
      </c>
      <c r="H266" s="73">
        <v>18.8</v>
      </c>
    </row>
    <row r="267" spans="1:9" s="28" customFormat="1" x14ac:dyDescent="0.2">
      <c r="A267" s="71" t="s">
        <v>17</v>
      </c>
      <c r="B267" s="72">
        <v>20</v>
      </c>
      <c r="C267" s="168" t="s">
        <v>31</v>
      </c>
      <c r="D267" s="142" t="s">
        <v>93</v>
      </c>
      <c r="E267" s="76"/>
      <c r="F267" s="78"/>
      <c r="G267" s="76">
        <v>1</v>
      </c>
      <c r="H267" s="79">
        <v>18.7</v>
      </c>
    </row>
    <row r="268" spans="1:9" s="28" customFormat="1" x14ac:dyDescent="0.2">
      <c r="A268" s="71" t="s">
        <v>223</v>
      </c>
      <c r="B268" s="72">
        <v>5</v>
      </c>
      <c r="C268" s="168" t="s">
        <v>31</v>
      </c>
      <c r="D268" s="27" t="s">
        <v>12</v>
      </c>
      <c r="E268" s="76"/>
      <c r="F268" s="168" t="s">
        <v>32</v>
      </c>
      <c r="G268" s="76">
        <v>5</v>
      </c>
      <c r="H268" s="79">
        <v>18.600000000000001</v>
      </c>
    </row>
    <row r="269" spans="1:9" s="28" customFormat="1" x14ac:dyDescent="0.2">
      <c r="A269" s="71" t="s">
        <v>14</v>
      </c>
      <c r="B269" s="72">
        <v>5</v>
      </c>
      <c r="C269" s="168" t="s">
        <v>198</v>
      </c>
      <c r="D269" s="142" t="s">
        <v>83</v>
      </c>
      <c r="E269" s="76"/>
      <c r="F269" s="168" t="s">
        <v>99</v>
      </c>
      <c r="G269" s="71">
        <v>9</v>
      </c>
      <c r="H269" s="79">
        <v>18.600000000000001</v>
      </c>
    </row>
    <row r="270" spans="1:9" s="28" customFormat="1" x14ac:dyDescent="0.2">
      <c r="A270" s="71" t="s">
        <v>24</v>
      </c>
      <c r="B270" s="72">
        <v>1</v>
      </c>
      <c r="C270" s="168" t="s">
        <v>198</v>
      </c>
      <c r="D270" s="142" t="s">
        <v>68</v>
      </c>
      <c r="E270" s="71">
        <v>2016</v>
      </c>
      <c r="F270" s="168"/>
      <c r="G270" s="71">
        <v>16</v>
      </c>
      <c r="H270" s="73">
        <v>17.899999999999999</v>
      </c>
    </row>
    <row r="271" spans="1:9" s="170" customFormat="1" x14ac:dyDescent="0.2">
      <c r="A271" s="86" t="s">
        <v>35</v>
      </c>
      <c r="B271" s="87">
        <v>3</v>
      </c>
      <c r="C271" s="169" t="s">
        <v>305</v>
      </c>
      <c r="D271" s="133" t="s">
        <v>84</v>
      </c>
      <c r="E271" s="86"/>
      <c r="F271" s="169" t="s">
        <v>99</v>
      </c>
      <c r="G271" s="86">
        <v>7</v>
      </c>
      <c r="H271" s="89">
        <v>19.3</v>
      </c>
    </row>
    <row r="272" spans="1:9" s="170" customFormat="1" x14ac:dyDescent="0.2">
      <c r="A272" s="86" t="s">
        <v>183</v>
      </c>
      <c r="B272" s="87">
        <v>3</v>
      </c>
      <c r="C272" s="169" t="s">
        <v>305</v>
      </c>
      <c r="D272" s="133" t="s">
        <v>87</v>
      </c>
      <c r="E272" s="86"/>
      <c r="F272" s="169" t="s">
        <v>334</v>
      </c>
      <c r="G272" s="86">
        <v>11</v>
      </c>
      <c r="H272" s="89">
        <v>18.899999999999999</v>
      </c>
    </row>
    <row r="273" spans="1:9" s="28" customFormat="1" x14ac:dyDescent="0.2">
      <c r="A273" s="71" t="s">
        <v>18</v>
      </c>
      <c r="B273" s="72">
        <v>2</v>
      </c>
      <c r="C273" s="168" t="s">
        <v>30</v>
      </c>
      <c r="D273" s="142" t="s">
        <v>85</v>
      </c>
      <c r="E273" s="71"/>
      <c r="F273" s="168" t="s">
        <v>99</v>
      </c>
      <c r="G273" s="71">
        <v>3</v>
      </c>
      <c r="H273" s="73">
        <v>18.3</v>
      </c>
    </row>
    <row r="274" spans="1:9" s="28" customFormat="1" x14ac:dyDescent="0.2">
      <c r="A274" s="71" t="s">
        <v>17</v>
      </c>
      <c r="B274" s="72">
        <v>18</v>
      </c>
      <c r="C274" s="168" t="s">
        <v>30</v>
      </c>
      <c r="D274" s="142" t="s">
        <v>93</v>
      </c>
      <c r="E274" s="76"/>
      <c r="F274" s="168"/>
      <c r="G274" s="76">
        <v>1</v>
      </c>
      <c r="H274" s="79">
        <v>18</v>
      </c>
    </row>
    <row r="275" spans="1:9" s="28" customFormat="1" x14ac:dyDescent="0.2">
      <c r="A275" s="71" t="s">
        <v>17</v>
      </c>
      <c r="B275" s="72">
        <v>15</v>
      </c>
      <c r="C275" s="168" t="s">
        <v>299</v>
      </c>
      <c r="D275" s="142" t="s">
        <v>93</v>
      </c>
      <c r="E275" s="76"/>
      <c r="F275" s="168"/>
      <c r="G275" s="76">
        <v>1</v>
      </c>
      <c r="H275" s="79">
        <v>18.8</v>
      </c>
    </row>
    <row r="276" spans="1:9" s="28" customFormat="1" x14ac:dyDescent="0.2">
      <c r="A276" s="71" t="s">
        <v>18</v>
      </c>
      <c r="B276" s="72">
        <v>12</v>
      </c>
      <c r="C276" s="168" t="s">
        <v>299</v>
      </c>
      <c r="D276" s="142" t="s">
        <v>85</v>
      </c>
      <c r="E276" s="76"/>
      <c r="F276" s="168"/>
      <c r="G276" s="71">
        <v>3</v>
      </c>
      <c r="H276" s="79">
        <v>18.8</v>
      </c>
      <c r="I276" s="13"/>
    </row>
    <row r="277" spans="1:9" s="28" customFormat="1" x14ac:dyDescent="0.2">
      <c r="A277" s="169"/>
      <c r="B277" s="169"/>
      <c r="C277" s="169"/>
      <c r="D277" s="44"/>
      <c r="E277" s="169"/>
      <c r="F277" s="169"/>
      <c r="G277" s="169"/>
      <c r="H277" s="169"/>
      <c r="I277" s="40"/>
    </row>
    <row r="278" spans="1:9" s="28" customFormat="1" x14ac:dyDescent="0.2">
      <c r="A278" s="169" t="s">
        <v>51</v>
      </c>
      <c r="B278" s="72"/>
      <c r="C278" s="168"/>
      <c r="D278" s="142"/>
      <c r="E278" s="71"/>
      <c r="F278" s="168"/>
      <c r="G278" s="76"/>
      <c r="H278" s="73"/>
    </row>
    <row r="279" spans="1:9" s="170" customFormat="1" x14ac:dyDescent="0.2">
      <c r="A279" s="86" t="s">
        <v>14</v>
      </c>
      <c r="B279" s="87">
        <v>8</v>
      </c>
      <c r="C279" s="169" t="s">
        <v>104</v>
      </c>
      <c r="D279" s="133" t="s">
        <v>83</v>
      </c>
      <c r="E279" s="86"/>
      <c r="F279" s="169" t="s">
        <v>99</v>
      </c>
      <c r="G279" s="86">
        <v>9</v>
      </c>
      <c r="H279" s="89">
        <v>19.2</v>
      </c>
    </row>
    <row r="280" spans="1:9" s="28" customFormat="1" x14ac:dyDescent="0.2">
      <c r="A280" s="71" t="s">
        <v>17</v>
      </c>
      <c r="B280" s="72">
        <v>26</v>
      </c>
      <c r="C280" s="168" t="s">
        <v>104</v>
      </c>
      <c r="D280" s="142" t="s">
        <v>93</v>
      </c>
      <c r="E280" s="71">
        <v>2015</v>
      </c>
      <c r="F280" s="130"/>
      <c r="G280" s="76">
        <v>2</v>
      </c>
      <c r="H280" s="73">
        <v>19</v>
      </c>
    </row>
    <row r="281" spans="1:9" s="28" customFormat="1" x14ac:dyDescent="0.2">
      <c r="A281" s="71" t="s">
        <v>26</v>
      </c>
      <c r="B281" s="72">
        <v>6</v>
      </c>
      <c r="C281" s="168" t="s">
        <v>104</v>
      </c>
      <c r="D281" s="142" t="s">
        <v>73</v>
      </c>
      <c r="E281" s="76"/>
      <c r="F281" s="168"/>
      <c r="G281" s="71">
        <v>15</v>
      </c>
      <c r="H281" s="79">
        <v>18.5</v>
      </c>
    </row>
    <row r="282" spans="1:9" s="28" customFormat="1" x14ac:dyDescent="0.2">
      <c r="A282" s="71" t="s">
        <v>224</v>
      </c>
      <c r="B282" s="72">
        <v>4</v>
      </c>
      <c r="C282" s="168" t="s">
        <v>104</v>
      </c>
      <c r="D282" s="27" t="s">
        <v>96</v>
      </c>
      <c r="E282" s="71"/>
      <c r="F282" s="168" t="s">
        <v>99</v>
      </c>
      <c r="G282" s="76">
        <v>7</v>
      </c>
      <c r="H282" s="73">
        <v>18.399999999999999</v>
      </c>
    </row>
    <row r="283" spans="1:9" s="28" customFormat="1" x14ac:dyDescent="0.2">
      <c r="A283" s="71" t="s">
        <v>22</v>
      </c>
      <c r="B283" s="72">
        <v>4</v>
      </c>
      <c r="C283" s="168" t="s">
        <v>63</v>
      </c>
      <c r="D283" s="142" t="s">
        <v>91</v>
      </c>
      <c r="E283" s="76">
        <v>2016</v>
      </c>
      <c r="F283" s="78"/>
      <c r="G283" s="76">
        <v>11</v>
      </c>
      <c r="H283" s="79">
        <v>18.899999999999999</v>
      </c>
    </row>
    <row r="284" spans="1:9" s="28" customFormat="1" x14ac:dyDescent="0.2">
      <c r="A284" s="71" t="s">
        <v>17</v>
      </c>
      <c r="B284" s="72">
        <v>24</v>
      </c>
      <c r="C284" s="168" t="s">
        <v>63</v>
      </c>
      <c r="D284" s="142" t="s">
        <v>93</v>
      </c>
      <c r="E284" s="76"/>
      <c r="F284" s="78"/>
      <c r="G284" s="76">
        <v>1</v>
      </c>
      <c r="H284" s="79">
        <v>18.7</v>
      </c>
    </row>
    <row r="285" spans="1:9" s="28" customFormat="1" x14ac:dyDescent="0.2">
      <c r="A285" s="71" t="s">
        <v>145</v>
      </c>
      <c r="B285" s="72">
        <v>1</v>
      </c>
      <c r="C285" s="168" t="s">
        <v>64</v>
      </c>
      <c r="D285" s="142" t="s">
        <v>94</v>
      </c>
      <c r="E285" s="71"/>
      <c r="F285" s="168"/>
      <c r="G285" s="76">
        <v>14</v>
      </c>
      <c r="H285" s="73">
        <v>18.899999999999999</v>
      </c>
    </row>
    <row r="286" spans="1:9" s="28" customFormat="1" x14ac:dyDescent="0.2">
      <c r="A286" s="71" t="s">
        <v>201</v>
      </c>
      <c r="B286" s="72">
        <v>1</v>
      </c>
      <c r="C286" s="168" t="s">
        <v>64</v>
      </c>
      <c r="D286" s="22" t="s">
        <v>95</v>
      </c>
      <c r="E286" s="76"/>
      <c r="F286" s="78"/>
      <c r="G286" s="76">
        <v>12</v>
      </c>
      <c r="H286" s="79">
        <v>18.8</v>
      </c>
    </row>
    <row r="287" spans="1:9" s="28" customFormat="1" x14ac:dyDescent="0.2">
      <c r="A287" s="71" t="s">
        <v>222</v>
      </c>
      <c r="B287" s="72">
        <v>3</v>
      </c>
      <c r="C287" s="168" t="s">
        <v>64</v>
      </c>
      <c r="D287" s="142" t="s">
        <v>78</v>
      </c>
      <c r="E287" s="71"/>
      <c r="F287" s="168" t="s">
        <v>99</v>
      </c>
      <c r="G287" s="76">
        <v>5</v>
      </c>
      <c r="H287" s="73">
        <v>18.3</v>
      </c>
    </row>
    <row r="288" spans="1:9" s="28" customFormat="1" x14ac:dyDescent="0.2">
      <c r="A288" s="71" t="s">
        <v>98</v>
      </c>
      <c r="B288" s="72">
        <v>4</v>
      </c>
      <c r="C288" s="168" t="s">
        <v>150</v>
      </c>
      <c r="D288" s="142" t="s">
        <v>71</v>
      </c>
      <c r="E288" s="71"/>
      <c r="F288" s="168"/>
      <c r="G288" s="76">
        <v>6</v>
      </c>
      <c r="H288" s="73">
        <v>18.8</v>
      </c>
    </row>
    <row r="289" spans="1:8" s="28" customFormat="1" x14ac:dyDescent="0.2">
      <c r="A289" s="71" t="s">
        <v>14</v>
      </c>
      <c r="B289" s="72">
        <v>4</v>
      </c>
      <c r="C289" s="168" t="s">
        <v>150</v>
      </c>
      <c r="D289" s="142" t="s">
        <v>83</v>
      </c>
      <c r="E289" s="76"/>
      <c r="F289" s="168"/>
      <c r="G289" s="71">
        <v>9</v>
      </c>
      <c r="H289" s="79">
        <v>18.600000000000001</v>
      </c>
    </row>
    <row r="290" spans="1:8" s="28" customFormat="1" x14ac:dyDescent="0.2">
      <c r="A290" s="71" t="s">
        <v>226</v>
      </c>
      <c r="B290" s="72">
        <v>8</v>
      </c>
      <c r="C290" s="168" t="s">
        <v>346</v>
      </c>
      <c r="D290" s="27" t="s">
        <v>11</v>
      </c>
      <c r="E290" s="71">
        <v>2015</v>
      </c>
      <c r="F290" s="168"/>
      <c r="G290" s="76">
        <v>13</v>
      </c>
      <c r="H290" s="73">
        <v>18.399999999999999</v>
      </c>
    </row>
    <row r="291" spans="1:8" s="28" customFormat="1" x14ac:dyDescent="0.2">
      <c r="A291" s="71" t="s">
        <v>145</v>
      </c>
      <c r="B291" s="72">
        <v>7</v>
      </c>
      <c r="C291" s="168" t="s">
        <v>127</v>
      </c>
      <c r="D291" s="142" t="s">
        <v>94</v>
      </c>
      <c r="E291" s="76">
        <v>2015</v>
      </c>
      <c r="F291" s="168"/>
      <c r="G291" s="76">
        <v>14</v>
      </c>
      <c r="H291" s="79">
        <v>18.600000000000001</v>
      </c>
    </row>
    <row r="292" spans="1:8" s="28" customFormat="1" x14ac:dyDescent="0.2">
      <c r="A292" s="71" t="s">
        <v>226</v>
      </c>
      <c r="B292" s="72">
        <v>3</v>
      </c>
      <c r="C292" s="168" t="s">
        <v>212</v>
      </c>
      <c r="D292" s="27" t="s">
        <v>11</v>
      </c>
      <c r="E292" s="71"/>
      <c r="F292" s="168"/>
      <c r="G292" s="76">
        <v>13</v>
      </c>
      <c r="H292" s="73">
        <v>19</v>
      </c>
    </row>
    <row r="293" spans="1:8" s="170" customFormat="1" x14ac:dyDescent="0.2">
      <c r="A293" s="86" t="s">
        <v>204</v>
      </c>
      <c r="B293" s="87">
        <v>2</v>
      </c>
      <c r="C293" s="169" t="s">
        <v>212</v>
      </c>
      <c r="D293" s="33" t="s">
        <v>97</v>
      </c>
      <c r="E293" s="86"/>
      <c r="F293" s="169" t="s">
        <v>349</v>
      </c>
      <c r="G293" s="86">
        <v>16</v>
      </c>
      <c r="H293" s="89">
        <v>18.899999999999999</v>
      </c>
    </row>
    <row r="294" spans="1:8" s="28" customFormat="1" x14ac:dyDescent="0.2">
      <c r="A294" s="71" t="s">
        <v>17</v>
      </c>
      <c r="B294" s="72">
        <v>14</v>
      </c>
      <c r="C294" s="168" t="s">
        <v>212</v>
      </c>
      <c r="D294" s="142" t="s">
        <v>93</v>
      </c>
      <c r="E294" s="76"/>
      <c r="F294" s="168"/>
      <c r="G294" s="76">
        <v>1</v>
      </c>
      <c r="H294" s="79">
        <v>18.8</v>
      </c>
    </row>
    <row r="295" spans="1:8" s="28" customFormat="1" x14ac:dyDescent="0.2">
      <c r="A295" s="71" t="s">
        <v>29</v>
      </c>
      <c r="B295" s="72">
        <v>5</v>
      </c>
      <c r="C295" s="168" t="s">
        <v>212</v>
      </c>
      <c r="D295" s="142" t="s">
        <v>80</v>
      </c>
      <c r="E295" s="71"/>
      <c r="F295" s="168" t="s">
        <v>99</v>
      </c>
      <c r="G295" s="71">
        <v>8</v>
      </c>
      <c r="H295" s="73">
        <v>18.7</v>
      </c>
    </row>
    <row r="296" spans="1:8" s="28" customFormat="1" x14ac:dyDescent="0.2">
      <c r="A296" s="71" t="s">
        <v>14</v>
      </c>
      <c r="B296" s="72">
        <v>6</v>
      </c>
      <c r="C296" s="168" t="s">
        <v>214</v>
      </c>
      <c r="D296" s="142" t="s">
        <v>83</v>
      </c>
      <c r="E296" s="71"/>
      <c r="F296" s="168"/>
      <c r="G296" s="71">
        <v>9</v>
      </c>
      <c r="H296" s="73">
        <v>18.399999999999999</v>
      </c>
    </row>
    <row r="297" spans="1:8" s="28" customFormat="1" x14ac:dyDescent="0.2">
      <c r="A297" s="169"/>
      <c r="B297" s="72"/>
      <c r="C297" s="78"/>
      <c r="D297" s="142"/>
      <c r="E297" s="76"/>
      <c r="F297" s="78"/>
      <c r="G297" s="76"/>
      <c r="H297" s="79"/>
    </row>
    <row r="298" spans="1:8" s="28" customFormat="1" x14ac:dyDescent="0.2">
      <c r="A298" s="169" t="s">
        <v>149</v>
      </c>
      <c r="B298" s="72"/>
      <c r="C298" s="168"/>
      <c r="D298" s="142"/>
      <c r="E298" s="76"/>
      <c r="F298" s="78"/>
      <c r="G298" s="76"/>
      <c r="H298" s="79"/>
    </row>
    <row r="299" spans="1:8" s="28" customFormat="1" x14ac:dyDescent="0.2">
      <c r="A299" s="71" t="s">
        <v>9</v>
      </c>
      <c r="B299" s="72">
        <v>14</v>
      </c>
      <c r="C299" s="168" t="s">
        <v>385</v>
      </c>
      <c r="D299" s="142" t="s">
        <v>74</v>
      </c>
      <c r="E299" s="71"/>
      <c r="F299" s="168"/>
      <c r="G299" s="76">
        <v>4</v>
      </c>
      <c r="H299" s="73">
        <v>18.8</v>
      </c>
    </row>
    <row r="300" spans="1:8" s="28" customFormat="1" x14ac:dyDescent="0.2">
      <c r="A300" s="71" t="s">
        <v>227</v>
      </c>
      <c r="B300" s="72">
        <v>10</v>
      </c>
      <c r="C300" s="168" t="s">
        <v>385</v>
      </c>
      <c r="D300" s="142" t="s">
        <v>70</v>
      </c>
      <c r="E300" s="71"/>
      <c r="F300" s="168"/>
      <c r="G300" s="76">
        <v>15</v>
      </c>
      <c r="H300" s="73">
        <v>18.7</v>
      </c>
    </row>
    <row r="301" spans="1:8" s="28" customFormat="1" x14ac:dyDescent="0.2">
      <c r="A301" s="71" t="s">
        <v>18</v>
      </c>
      <c r="B301" s="72">
        <v>29</v>
      </c>
      <c r="C301" s="168" t="s">
        <v>385</v>
      </c>
      <c r="D301" s="142" t="s">
        <v>85</v>
      </c>
      <c r="E301" s="76"/>
      <c r="F301" s="168"/>
      <c r="G301" s="71">
        <v>3</v>
      </c>
      <c r="H301" s="79">
        <v>18</v>
      </c>
    </row>
    <row r="302" spans="1:8" s="28" customFormat="1" x14ac:dyDescent="0.2">
      <c r="A302" s="71" t="s">
        <v>183</v>
      </c>
      <c r="B302" s="72">
        <v>5</v>
      </c>
      <c r="C302" s="168" t="s">
        <v>194</v>
      </c>
      <c r="D302" s="142" t="s">
        <v>87</v>
      </c>
      <c r="E302" s="71">
        <v>2016</v>
      </c>
      <c r="F302" s="168" t="s">
        <v>99</v>
      </c>
      <c r="G302" s="76">
        <v>11</v>
      </c>
      <c r="H302" s="73">
        <v>18.7</v>
      </c>
    </row>
    <row r="303" spans="1:8" s="28" customFormat="1" x14ac:dyDescent="0.2">
      <c r="A303" s="71" t="s">
        <v>35</v>
      </c>
      <c r="B303" s="72">
        <v>9</v>
      </c>
      <c r="C303" s="168" t="s">
        <v>215</v>
      </c>
      <c r="D303" s="142" t="s">
        <v>84</v>
      </c>
      <c r="E303" s="76"/>
      <c r="F303" s="78"/>
      <c r="G303" s="71">
        <v>7</v>
      </c>
      <c r="H303" s="79">
        <v>18.7</v>
      </c>
    </row>
    <row r="304" spans="1:8" s="28" customFormat="1" x14ac:dyDescent="0.2">
      <c r="A304" s="71" t="s">
        <v>221</v>
      </c>
      <c r="B304" s="72">
        <v>6</v>
      </c>
      <c r="C304" s="168" t="s">
        <v>196</v>
      </c>
      <c r="D304" s="142" t="s">
        <v>86</v>
      </c>
      <c r="E304" s="76"/>
      <c r="F304" s="168" t="s">
        <v>99</v>
      </c>
      <c r="G304" s="76">
        <v>10</v>
      </c>
      <c r="H304" s="79">
        <v>18.8</v>
      </c>
    </row>
    <row r="305" spans="1:9" s="28" customFormat="1" x14ac:dyDescent="0.2">
      <c r="A305" s="71" t="s">
        <v>14</v>
      </c>
      <c r="B305" s="72">
        <v>11</v>
      </c>
      <c r="C305" s="154" t="s">
        <v>196</v>
      </c>
      <c r="D305" s="142" t="s">
        <v>83</v>
      </c>
      <c r="E305" s="18"/>
      <c r="F305" s="154" t="s">
        <v>32</v>
      </c>
      <c r="G305" s="71">
        <v>9</v>
      </c>
      <c r="H305" s="73">
        <v>18.7</v>
      </c>
    </row>
    <row r="306" spans="1:9" s="28" customFormat="1" x14ac:dyDescent="0.2">
      <c r="A306" s="71" t="s">
        <v>35</v>
      </c>
      <c r="B306" s="72">
        <v>6</v>
      </c>
      <c r="C306" s="168" t="s">
        <v>196</v>
      </c>
      <c r="D306" s="142" t="s">
        <v>84</v>
      </c>
      <c r="E306" s="71"/>
      <c r="F306" s="168" t="s">
        <v>99</v>
      </c>
      <c r="G306" s="71">
        <v>7</v>
      </c>
      <c r="H306" s="73">
        <v>18.600000000000001</v>
      </c>
    </row>
    <row r="307" spans="1:9" s="28" customFormat="1" x14ac:dyDescent="0.2">
      <c r="A307" s="71" t="s">
        <v>223</v>
      </c>
      <c r="B307" s="72">
        <v>3</v>
      </c>
      <c r="C307" s="168" t="s">
        <v>196</v>
      </c>
      <c r="D307" s="27" t="s">
        <v>12</v>
      </c>
      <c r="E307" s="76"/>
      <c r="F307" s="168" t="s">
        <v>99</v>
      </c>
      <c r="G307" s="76">
        <v>5</v>
      </c>
      <c r="H307" s="79">
        <v>18.3</v>
      </c>
    </row>
    <row r="308" spans="1:9" s="28" customFormat="1" x14ac:dyDescent="0.2">
      <c r="A308" s="71" t="s">
        <v>227</v>
      </c>
      <c r="B308" s="72">
        <v>7</v>
      </c>
      <c r="C308" s="168" t="s">
        <v>196</v>
      </c>
      <c r="D308" s="142" t="s">
        <v>70</v>
      </c>
      <c r="E308" s="76"/>
      <c r="F308" s="168"/>
      <c r="G308" s="76">
        <v>15</v>
      </c>
      <c r="H308" s="79">
        <v>18.3</v>
      </c>
    </row>
    <row r="309" spans="1:9" s="28" customFormat="1" x14ac:dyDescent="0.2">
      <c r="A309" s="71" t="s">
        <v>204</v>
      </c>
      <c r="B309" s="72">
        <v>7</v>
      </c>
      <c r="C309" s="168" t="s">
        <v>196</v>
      </c>
      <c r="D309" s="22" t="s">
        <v>97</v>
      </c>
      <c r="E309" s="76"/>
      <c r="F309" s="168" t="s">
        <v>145</v>
      </c>
      <c r="G309" s="71">
        <v>16</v>
      </c>
      <c r="H309" s="79">
        <v>18.3</v>
      </c>
    </row>
    <row r="310" spans="1:9" s="28" customFormat="1" x14ac:dyDescent="0.2">
      <c r="A310" s="71" t="s">
        <v>17</v>
      </c>
      <c r="B310" s="72">
        <v>12</v>
      </c>
      <c r="C310" s="168" t="s">
        <v>297</v>
      </c>
      <c r="D310" s="142" t="s">
        <v>93</v>
      </c>
      <c r="E310" s="71"/>
      <c r="F310" s="168"/>
      <c r="G310" s="76">
        <v>1</v>
      </c>
      <c r="H310" s="73">
        <v>17.899999999999999</v>
      </c>
    </row>
    <row r="311" spans="1:9" s="28" customFormat="1" x14ac:dyDescent="0.2">
      <c r="A311" s="71" t="s">
        <v>18</v>
      </c>
      <c r="B311" s="72">
        <v>10</v>
      </c>
      <c r="C311" s="168" t="s">
        <v>244</v>
      </c>
      <c r="D311" s="142" t="s">
        <v>85</v>
      </c>
      <c r="E311" s="71"/>
      <c r="F311" s="168" t="s">
        <v>10</v>
      </c>
      <c r="G311" s="71">
        <v>3</v>
      </c>
      <c r="H311" s="73">
        <v>18.7</v>
      </c>
    </row>
    <row r="312" spans="1:9" s="28" customFormat="1" x14ac:dyDescent="0.2">
      <c r="A312" s="71" t="s">
        <v>184</v>
      </c>
      <c r="B312" s="72">
        <v>4</v>
      </c>
      <c r="C312" s="168" t="s">
        <v>219</v>
      </c>
      <c r="D312" s="142" t="s">
        <v>88</v>
      </c>
      <c r="E312" s="71"/>
      <c r="F312" s="168" t="s">
        <v>407</v>
      </c>
      <c r="G312" s="71">
        <v>16</v>
      </c>
      <c r="H312" s="73">
        <v>18.7</v>
      </c>
    </row>
    <row r="313" spans="1:9" s="28" customFormat="1" x14ac:dyDescent="0.2">
      <c r="A313" s="71" t="s">
        <v>17</v>
      </c>
      <c r="B313" s="72">
        <v>23</v>
      </c>
      <c r="C313" s="168" t="s">
        <v>303</v>
      </c>
      <c r="D313" s="142" t="s">
        <v>93</v>
      </c>
      <c r="E313" s="76"/>
      <c r="F313" s="168"/>
      <c r="G313" s="76">
        <v>1</v>
      </c>
      <c r="H313" s="79">
        <v>18.5</v>
      </c>
    </row>
    <row r="314" spans="1:9" s="28" customFormat="1" x14ac:dyDescent="0.2">
      <c r="A314" s="71" t="s">
        <v>26</v>
      </c>
      <c r="B314" s="72">
        <v>2</v>
      </c>
      <c r="C314" s="168" t="s">
        <v>303</v>
      </c>
      <c r="D314" s="142" t="s">
        <v>73</v>
      </c>
      <c r="E314" s="71"/>
      <c r="F314" s="168"/>
      <c r="G314" s="71">
        <v>15</v>
      </c>
      <c r="H314" s="73">
        <v>18.3</v>
      </c>
      <c r="I314" s="39"/>
    </row>
    <row r="315" spans="1:9" s="28" customFormat="1" x14ac:dyDescent="0.2">
      <c r="A315" s="71" t="s">
        <v>15</v>
      </c>
      <c r="B315" s="72">
        <v>10</v>
      </c>
      <c r="C315" s="168" t="s">
        <v>121</v>
      </c>
      <c r="D315" s="142" t="s">
        <v>67</v>
      </c>
      <c r="E315" s="71"/>
      <c r="F315" s="168"/>
      <c r="G315" s="76">
        <v>14</v>
      </c>
      <c r="H315" s="73">
        <v>19</v>
      </c>
      <c r="I315" s="39"/>
    </row>
    <row r="316" spans="1:9" s="170" customFormat="1" x14ac:dyDescent="0.2">
      <c r="A316" s="86" t="s">
        <v>223</v>
      </c>
      <c r="B316" s="87">
        <v>4</v>
      </c>
      <c r="C316" s="169" t="s">
        <v>310</v>
      </c>
      <c r="D316" s="132" t="s">
        <v>12</v>
      </c>
      <c r="E316" s="86"/>
      <c r="F316" s="169"/>
      <c r="G316" s="86">
        <v>5</v>
      </c>
      <c r="H316" s="89">
        <v>18.8</v>
      </c>
    </row>
    <row r="317" spans="1:9" s="28" customFormat="1" x14ac:dyDescent="0.2">
      <c r="A317" s="71" t="s">
        <v>29</v>
      </c>
      <c r="B317" s="72">
        <v>6</v>
      </c>
      <c r="C317" s="168" t="s">
        <v>310</v>
      </c>
      <c r="D317" s="142" t="s">
        <v>80</v>
      </c>
      <c r="E317" s="76"/>
      <c r="F317" s="168"/>
      <c r="G317" s="71">
        <v>8</v>
      </c>
      <c r="H317" s="79">
        <v>18.600000000000001</v>
      </c>
    </row>
    <row r="318" spans="1:9" s="28" customFormat="1" x14ac:dyDescent="0.2">
      <c r="A318" s="71" t="s">
        <v>17</v>
      </c>
      <c r="B318" s="72">
        <v>16</v>
      </c>
      <c r="C318" s="168" t="s">
        <v>300</v>
      </c>
      <c r="D318" s="142" t="s">
        <v>93</v>
      </c>
      <c r="E318" s="71"/>
      <c r="F318" s="168" t="s">
        <v>10</v>
      </c>
      <c r="G318" s="76">
        <v>1</v>
      </c>
      <c r="H318" s="73">
        <v>18.399999999999999</v>
      </c>
    </row>
    <row r="319" spans="1:9" s="28" customFormat="1" x14ac:dyDescent="0.2">
      <c r="A319" s="71" t="s">
        <v>35</v>
      </c>
      <c r="B319" s="72">
        <v>7</v>
      </c>
      <c r="C319" s="168" t="s">
        <v>306</v>
      </c>
      <c r="D319" s="142" t="s">
        <v>84</v>
      </c>
      <c r="E319" s="71"/>
      <c r="F319" s="168" t="s">
        <v>99</v>
      </c>
      <c r="G319" s="71">
        <v>7</v>
      </c>
      <c r="H319" s="73">
        <v>18.899999999999999</v>
      </c>
    </row>
    <row r="320" spans="1:9" s="28" customFormat="1" x14ac:dyDescent="0.2">
      <c r="A320" s="71"/>
      <c r="B320" s="72"/>
      <c r="C320" s="168"/>
      <c r="D320" s="142"/>
      <c r="E320" s="71"/>
      <c r="F320" s="168"/>
      <c r="G320" s="76"/>
      <c r="H320" s="73"/>
    </row>
    <row r="321" spans="1:9" s="28" customFormat="1" x14ac:dyDescent="0.2">
      <c r="A321" s="169" t="s">
        <v>55</v>
      </c>
      <c r="B321" s="72"/>
      <c r="C321" s="168"/>
      <c r="D321" s="22"/>
      <c r="E321" s="76"/>
      <c r="F321" s="168"/>
      <c r="G321" s="76"/>
      <c r="H321" s="79"/>
    </row>
    <row r="322" spans="1:9" s="28" customFormat="1" x14ac:dyDescent="0.2">
      <c r="A322" s="71" t="s">
        <v>18</v>
      </c>
      <c r="B322" s="72">
        <v>17</v>
      </c>
      <c r="C322" s="168" t="s">
        <v>379</v>
      </c>
      <c r="D322" s="142" t="s">
        <v>85</v>
      </c>
      <c r="E322" s="76"/>
      <c r="F322" s="168" t="s">
        <v>32</v>
      </c>
      <c r="G322" s="71">
        <v>3</v>
      </c>
      <c r="H322" s="79">
        <v>18.899999999999999</v>
      </c>
    </row>
    <row r="323" spans="1:9" s="28" customFormat="1" x14ac:dyDescent="0.2">
      <c r="A323" s="71" t="s">
        <v>22</v>
      </c>
      <c r="B323" s="72">
        <v>9</v>
      </c>
      <c r="C323" s="168" t="s">
        <v>379</v>
      </c>
      <c r="D323" s="142" t="s">
        <v>91</v>
      </c>
      <c r="E323" s="76"/>
      <c r="F323" s="168" t="s">
        <v>99</v>
      </c>
      <c r="G323" s="76">
        <v>11</v>
      </c>
      <c r="H323" s="79">
        <v>18.7</v>
      </c>
    </row>
    <row r="324" spans="1:9" s="28" customFormat="1" x14ac:dyDescent="0.2">
      <c r="A324" s="71" t="s">
        <v>35</v>
      </c>
      <c r="B324" s="72">
        <v>11</v>
      </c>
      <c r="C324" s="168" t="s">
        <v>56</v>
      </c>
      <c r="D324" s="142" t="s">
        <v>84</v>
      </c>
      <c r="E324" s="76"/>
      <c r="F324" s="168" t="s">
        <v>99</v>
      </c>
      <c r="G324" s="71">
        <v>7</v>
      </c>
      <c r="H324" s="79">
        <v>18.899999999999999</v>
      </c>
    </row>
    <row r="325" spans="1:9" s="28" customFormat="1" x14ac:dyDescent="0.2">
      <c r="A325" s="71" t="s">
        <v>17</v>
      </c>
      <c r="B325" s="72">
        <v>53</v>
      </c>
      <c r="C325" s="168" t="s">
        <v>176</v>
      </c>
      <c r="D325" s="142" t="s">
        <v>93</v>
      </c>
      <c r="E325" s="76"/>
      <c r="F325" s="168" t="s">
        <v>10</v>
      </c>
      <c r="G325" s="76">
        <v>2</v>
      </c>
      <c r="H325" s="79">
        <v>18.399999999999999</v>
      </c>
    </row>
    <row r="326" spans="1:9" s="28" customFormat="1" x14ac:dyDescent="0.2">
      <c r="A326" s="71" t="s">
        <v>14</v>
      </c>
      <c r="B326" s="72">
        <v>25</v>
      </c>
      <c r="C326" s="168" t="s">
        <v>176</v>
      </c>
      <c r="D326" s="142" t="s">
        <v>83</v>
      </c>
      <c r="E326" s="76">
        <v>2016</v>
      </c>
      <c r="F326" s="168" t="s">
        <v>99</v>
      </c>
      <c r="G326" s="71">
        <v>9</v>
      </c>
      <c r="H326" s="79">
        <v>18.399999999999999</v>
      </c>
      <c r="I326" s="21"/>
    </row>
    <row r="327" spans="1:9" s="28" customFormat="1" x14ac:dyDescent="0.2">
      <c r="A327" s="71" t="s">
        <v>223</v>
      </c>
      <c r="B327" s="72">
        <v>9</v>
      </c>
      <c r="C327" s="168" t="s">
        <v>176</v>
      </c>
      <c r="D327" s="27" t="s">
        <v>12</v>
      </c>
      <c r="E327" s="76"/>
      <c r="F327" s="168" t="s">
        <v>32</v>
      </c>
      <c r="G327" s="76">
        <v>5</v>
      </c>
      <c r="H327" s="79">
        <v>18.2</v>
      </c>
      <c r="I327" s="13"/>
    </row>
    <row r="328" spans="1:9" s="28" customFormat="1" x14ac:dyDescent="0.2">
      <c r="A328" s="71" t="s">
        <v>221</v>
      </c>
      <c r="B328" s="72">
        <v>18</v>
      </c>
      <c r="C328" s="168" t="s">
        <v>351</v>
      </c>
      <c r="D328" s="142" t="s">
        <v>86</v>
      </c>
      <c r="E328" s="71"/>
      <c r="F328" s="168" t="s">
        <v>99</v>
      </c>
      <c r="G328" s="76">
        <v>10</v>
      </c>
      <c r="H328" s="73">
        <v>18.2</v>
      </c>
    </row>
    <row r="329" spans="1:9" s="28" customFormat="1" x14ac:dyDescent="0.2">
      <c r="A329" s="71" t="s">
        <v>227</v>
      </c>
      <c r="B329" s="72">
        <v>9</v>
      </c>
      <c r="C329" s="168" t="s">
        <v>61</v>
      </c>
      <c r="D329" s="142" t="s">
        <v>70</v>
      </c>
      <c r="E329" s="76"/>
      <c r="F329" s="168"/>
      <c r="G329" s="76">
        <v>15</v>
      </c>
      <c r="H329" s="79">
        <v>18.5</v>
      </c>
    </row>
    <row r="330" spans="1:9" s="28" customFormat="1" x14ac:dyDescent="0.2">
      <c r="A330" s="71" t="s">
        <v>9</v>
      </c>
      <c r="B330" s="72">
        <v>9</v>
      </c>
      <c r="C330" s="168" t="s">
        <v>61</v>
      </c>
      <c r="D330" s="142" t="s">
        <v>74</v>
      </c>
      <c r="E330" s="71"/>
      <c r="F330" s="168"/>
      <c r="G330" s="76">
        <v>4</v>
      </c>
      <c r="H330" s="73">
        <v>17.8</v>
      </c>
    </row>
    <row r="331" spans="1:9" s="28" customFormat="1" x14ac:dyDescent="0.2">
      <c r="A331" s="71" t="s">
        <v>17</v>
      </c>
      <c r="B331" s="72">
        <v>61</v>
      </c>
      <c r="C331" s="168" t="s">
        <v>52</v>
      </c>
      <c r="D331" s="142" t="s">
        <v>93</v>
      </c>
      <c r="E331" s="71"/>
      <c r="F331" s="168" t="s">
        <v>10</v>
      </c>
      <c r="G331" s="76">
        <v>2</v>
      </c>
      <c r="H331" s="73">
        <v>18.5</v>
      </c>
    </row>
    <row r="332" spans="1:9" s="28" customFormat="1" x14ac:dyDescent="0.2">
      <c r="A332" s="71" t="s">
        <v>98</v>
      </c>
      <c r="B332" s="72">
        <v>15</v>
      </c>
      <c r="C332" s="168" t="s">
        <v>52</v>
      </c>
      <c r="D332" s="142" t="s">
        <v>71</v>
      </c>
      <c r="E332" s="71"/>
      <c r="F332" s="168" t="s">
        <v>99</v>
      </c>
      <c r="G332" s="76">
        <v>6</v>
      </c>
      <c r="H332" s="73">
        <v>18</v>
      </c>
    </row>
    <row r="333" spans="1:9" s="170" customFormat="1" x14ac:dyDescent="0.2">
      <c r="A333" s="86" t="s">
        <v>29</v>
      </c>
      <c r="B333" s="87">
        <v>14</v>
      </c>
      <c r="C333" s="169" t="s">
        <v>353</v>
      </c>
      <c r="D333" s="133" t="s">
        <v>80</v>
      </c>
      <c r="E333" s="86"/>
      <c r="F333" s="169" t="s">
        <v>32</v>
      </c>
      <c r="G333" s="86">
        <v>8</v>
      </c>
      <c r="H333" s="89">
        <v>19.399999999999999</v>
      </c>
      <c r="I333" s="132" t="s">
        <v>268</v>
      </c>
    </row>
    <row r="334" spans="1:9" s="28" customFormat="1" x14ac:dyDescent="0.2">
      <c r="A334" s="71" t="s">
        <v>221</v>
      </c>
      <c r="B334" s="72">
        <v>23</v>
      </c>
      <c r="C334" s="168" t="s">
        <v>353</v>
      </c>
      <c r="D334" s="142" t="s">
        <v>86</v>
      </c>
      <c r="E334" s="76"/>
      <c r="F334" s="168" t="s">
        <v>99</v>
      </c>
      <c r="G334" s="76">
        <v>10</v>
      </c>
      <c r="H334" s="73">
        <v>17.8</v>
      </c>
    </row>
    <row r="335" spans="1:9" s="28" customFormat="1" x14ac:dyDescent="0.2">
      <c r="A335" s="71" t="s">
        <v>14</v>
      </c>
      <c r="B335" s="72">
        <v>22</v>
      </c>
      <c r="C335" s="168" t="s">
        <v>371</v>
      </c>
      <c r="D335" s="142" t="s">
        <v>83</v>
      </c>
      <c r="E335" s="71"/>
      <c r="F335" s="168" t="s">
        <v>99</v>
      </c>
      <c r="G335" s="71">
        <v>9</v>
      </c>
      <c r="H335" s="73">
        <v>18.7</v>
      </c>
    </row>
    <row r="336" spans="1:9" s="28" customFormat="1" x14ac:dyDescent="0.2">
      <c r="A336" s="71" t="s">
        <v>35</v>
      </c>
      <c r="B336" s="72">
        <v>12</v>
      </c>
      <c r="C336" s="168" t="s">
        <v>371</v>
      </c>
      <c r="D336" s="142" t="s">
        <v>84</v>
      </c>
      <c r="E336" s="76"/>
      <c r="F336" s="168" t="s">
        <v>99</v>
      </c>
      <c r="G336" s="71">
        <v>7</v>
      </c>
      <c r="H336" s="79">
        <v>18.399999999999999</v>
      </c>
    </row>
    <row r="337" spans="1:9" s="28" customFormat="1" x14ac:dyDescent="0.2">
      <c r="A337" s="71" t="s">
        <v>14</v>
      </c>
      <c r="B337" s="72">
        <v>24</v>
      </c>
      <c r="C337" s="168" t="s">
        <v>378</v>
      </c>
      <c r="D337" s="142" t="s">
        <v>83</v>
      </c>
      <c r="E337" s="71"/>
      <c r="F337" s="168"/>
      <c r="G337" s="71">
        <v>9</v>
      </c>
      <c r="H337" s="73">
        <v>18.5</v>
      </c>
    </row>
    <row r="338" spans="1:9" s="28" customFormat="1" x14ac:dyDescent="0.2">
      <c r="A338" s="71" t="s">
        <v>224</v>
      </c>
      <c r="B338" s="72">
        <v>8</v>
      </c>
      <c r="C338" s="168" t="s">
        <v>59</v>
      </c>
      <c r="D338" s="27" t="s">
        <v>96</v>
      </c>
      <c r="E338" s="71"/>
      <c r="F338" s="168" t="s">
        <v>99</v>
      </c>
      <c r="G338" s="76">
        <v>7</v>
      </c>
      <c r="H338" s="73">
        <v>18.8</v>
      </c>
    </row>
    <row r="339" spans="1:9" s="28" customFormat="1" x14ac:dyDescent="0.2">
      <c r="A339" s="71" t="s">
        <v>184</v>
      </c>
      <c r="B339" s="72">
        <v>2</v>
      </c>
      <c r="C339" s="168" t="s">
        <v>59</v>
      </c>
      <c r="D339" s="142" t="s">
        <v>88</v>
      </c>
      <c r="E339" s="76"/>
      <c r="F339" s="168" t="s">
        <v>406</v>
      </c>
      <c r="G339" s="71">
        <v>16</v>
      </c>
      <c r="H339" s="79">
        <v>18.5</v>
      </c>
    </row>
    <row r="340" spans="1:9" s="28" customFormat="1" x14ac:dyDescent="0.2">
      <c r="A340" s="71" t="s">
        <v>14</v>
      </c>
      <c r="B340" s="72">
        <v>32</v>
      </c>
      <c r="C340" s="168" t="s">
        <v>58</v>
      </c>
      <c r="D340" s="142" t="s">
        <v>83</v>
      </c>
      <c r="E340" s="76"/>
      <c r="F340" s="168" t="s">
        <v>99</v>
      </c>
      <c r="G340" s="71">
        <v>9</v>
      </c>
      <c r="H340" s="79">
        <v>18.5</v>
      </c>
      <c r="I340" s="13"/>
    </row>
    <row r="341" spans="1:9" s="28" customFormat="1" x14ac:dyDescent="0.2">
      <c r="A341" s="71" t="s">
        <v>222</v>
      </c>
      <c r="B341" s="72">
        <v>7</v>
      </c>
      <c r="C341" s="168" t="s">
        <v>355</v>
      </c>
      <c r="D341" s="142" t="s">
        <v>78</v>
      </c>
      <c r="E341" s="76"/>
      <c r="F341" s="78" t="s">
        <v>99</v>
      </c>
      <c r="G341" s="76">
        <v>5</v>
      </c>
      <c r="H341" s="79">
        <v>19</v>
      </c>
      <c r="I341" s="39"/>
    </row>
    <row r="342" spans="1:9" s="28" customFormat="1" x14ac:dyDescent="0.2">
      <c r="A342" s="71" t="s">
        <v>29</v>
      </c>
      <c r="B342" s="72">
        <v>17</v>
      </c>
      <c r="C342" s="168" t="s">
        <v>355</v>
      </c>
      <c r="D342" s="142" t="s">
        <v>80</v>
      </c>
      <c r="E342" s="76"/>
      <c r="F342" s="168" t="s">
        <v>99</v>
      </c>
      <c r="G342" s="71">
        <v>8</v>
      </c>
      <c r="H342" s="79">
        <v>18.899999999999999</v>
      </c>
    </row>
    <row r="343" spans="1:9" s="28" customFormat="1" x14ac:dyDescent="0.2">
      <c r="A343" s="71" t="s">
        <v>17</v>
      </c>
      <c r="B343" s="72">
        <v>55</v>
      </c>
      <c r="C343" s="168" t="s">
        <v>367</v>
      </c>
      <c r="D343" s="142" t="s">
        <v>93</v>
      </c>
      <c r="E343" s="76">
        <v>2016</v>
      </c>
      <c r="F343" s="168"/>
      <c r="G343" s="76">
        <v>2</v>
      </c>
      <c r="H343" s="79">
        <v>18.8</v>
      </c>
    </row>
    <row r="344" spans="1:9" s="28" customFormat="1" x14ac:dyDescent="0.2">
      <c r="A344" s="86" t="s">
        <v>98</v>
      </c>
      <c r="B344" s="87">
        <v>13</v>
      </c>
      <c r="C344" s="169" t="s">
        <v>375</v>
      </c>
      <c r="D344" s="133" t="s">
        <v>71</v>
      </c>
      <c r="E344" s="86"/>
      <c r="F344" s="169" t="s">
        <v>99</v>
      </c>
      <c r="G344" s="86">
        <v>6</v>
      </c>
      <c r="H344" s="89">
        <v>19.100000000000001</v>
      </c>
    </row>
    <row r="345" spans="1:9" s="28" customFormat="1" x14ac:dyDescent="0.2">
      <c r="A345" s="71" t="s">
        <v>14</v>
      </c>
      <c r="B345" s="72">
        <v>18</v>
      </c>
      <c r="C345" s="168" t="s">
        <v>375</v>
      </c>
      <c r="D345" s="142" t="s">
        <v>83</v>
      </c>
      <c r="E345" s="71"/>
      <c r="F345" s="168" t="s">
        <v>99</v>
      </c>
      <c r="G345" s="71">
        <v>9</v>
      </c>
      <c r="H345" s="79">
        <v>18.8</v>
      </c>
    </row>
    <row r="346" spans="1:9" s="28" customFormat="1" x14ac:dyDescent="0.2">
      <c r="A346" s="71" t="s">
        <v>145</v>
      </c>
      <c r="B346" s="72">
        <v>13</v>
      </c>
      <c r="C346" s="168" t="s">
        <v>53</v>
      </c>
      <c r="D346" s="142" t="s">
        <v>94</v>
      </c>
      <c r="E346" s="76">
        <v>2015</v>
      </c>
      <c r="F346" s="168" t="s">
        <v>99</v>
      </c>
      <c r="G346" s="76">
        <v>14</v>
      </c>
      <c r="H346" s="79">
        <v>18.7</v>
      </c>
    </row>
    <row r="347" spans="1:9" s="28" customFormat="1" x14ac:dyDescent="0.2">
      <c r="A347" s="71" t="s">
        <v>204</v>
      </c>
      <c r="B347" s="72">
        <v>16</v>
      </c>
      <c r="C347" s="168" t="s">
        <v>53</v>
      </c>
      <c r="D347" s="22" t="s">
        <v>97</v>
      </c>
      <c r="E347" s="71"/>
      <c r="F347" s="168" t="s">
        <v>414</v>
      </c>
      <c r="G347" s="71">
        <v>16</v>
      </c>
      <c r="H347" s="73">
        <v>17.5</v>
      </c>
    </row>
    <row r="348" spans="1:9" s="28" customFormat="1" x14ac:dyDescent="0.2">
      <c r="A348" s="71" t="s">
        <v>222</v>
      </c>
      <c r="B348" s="72">
        <v>9</v>
      </c>
      <c r="C348" s="168" t="s">
        <v>357</v>
      </c>
      <c r="D348" s="142" t="s">
        <v>78</v>
      </c>
      <c r="E348" s="71"/>
      <c r="F348" s="168"/>
      <c r="G348" s="76">
        <v>5</v>
      </c>
      <c r="H348" s="73">
        <v>18.7</v>
      </c>
    </row>
    <row r="349" spans="1:9" s="28" customFormat="1" x14ac:dyDescent="0.2">
      <c r="A349" s="71" t="s">
        <v>17</v>
      </c>
      <c r="B349" s="72">
        <v>62</v>
      </c>
      <c r="C349" s="168" t="s">
        <v>357</v>
      </c>
      <c r="D349" s="142" t="s">
        <v>93</v>
      </c>
      <c r="E349" s="76"/>
      <c r="F349" s="168" t="s">
        <v>99</v>
      </c>
      <c r="G349" s="76">
        <v>2</v>
      </c>
      <c r="H349" s="79">
        <v>18.7</v>
      </c>
    </row>
    <row r="350" spans="1:9" s="28" customFormat="1" x14ac:dyDescent="0.2">
      <c r="A350" s="71" t="s">
        <v>18</v>
      </c>
      <c r="B350" s="72">
        <v>15</v>
      </c>
      <c r="C350" s="168" t="s">
        <v>248</v>
      </c>
      <c r="D350" s="142" t="s">
        <v>85</v>
      </c>
      <c r="E350" s="71"/>
      <c r="F350" s="168" t="s">
        <v>99</v>
      </c>
      <c r="G350" s="71">
        <v>3</v>
      </c>
      <c r="H350" s="73">
        <v>19</v>
      </c>
    </row>
    <row r="351" spans="1:9" s="28" customFormat="1" x14ac:dyDescent="0.2">
      <c r="A351" s="71" t="s">
        <v>17</v>
      </c>
      <c r="B351" s="72">
        <v>56</v>
      </c>
      <c r="C351" s="168" t="s">
        <v>54</v>
      </c>
      <c r="D351" s="142" t="s">
        <v>93</v>
      </c>
      <c r="E351" s="71"/>
      <c r="F351" s="168" t="s">
        <v>99</v>
      </c>
      <c r="G351" s="76">
        <v>2</v>
      </c>
      <c r="H351" s="73">
        <v>18.8</v>
      </c>
    </row>
    <row r="352" spans="1:9" s="28" customFormat="1" x14ac:dyDescent="0.2">
      <c r="A352" s="71" t="s">
        <v>16</v>
      </c>
      <c r="B352" s="72">
        <v>16</v>
      </c>
      <c r="C352" s="168" t="s">
        <v>54</v>
      </c>
      <c r="D352" s="142" t="s">
        <v>89</v>
      </c>
      <c r="E352" s="76"/>
      <c r="F352" s="78"/>
      <c r="G352" s="76">
        <v>12</v>
      </c>
      <c r="H352" s="79">
        <v>18.8</v>
      </c>
    </row>
    <row r="353" spans="1:8" s="28" customFormat="1" x14ac:dyDescent="0.2">
      <c r="A353" s="71" t="s">
        <v>221</v>
      </c>
      <c r="B353" s="72">
        <v>22</v>
      </c>
      <c r="C353" s="168" t="s">
        <v>197</v>
      </c>
      <c r="D353" s="142" t="s">
        <v>86</v>
      </c>
      <c r="E353" s="76">
        <v>2015</v>
      </c>
      <c r="F353" s="168" t="s">
        <v>241</v>
      </c>
      <c r="G353" s="76">
        <v>10</v>
      </c>
      <c r="H353" s="79">
        <v>18.8</v>
      </c>
    </row>
    <row r="354" spans="1:8" s="28" customFormat="1" x14ac:dyDescent="0.2">
      <c r="A354" s="71" t="s">
        <v>17</v>
      </c>
      <c r="B354" s="72">
        <v>45</v>
      </c>
      <c r="C354" s="168" t="s">
        <v>197</v>
      </c>
      <c r="D354" s="142" t="s">
        <v>93</v>
      </c>
      <c r="E354" s="76"/>
      <c r="F354" s="168"/>
      <c r="G354" s="76">
        <v>2</v>
      </c>
      <c r="H354" s="79">
        <v>18.600000000000001</v>
      </c>
    </row>
    <row r="355" spans="1:8" s="28" customFormat="1" x14ac:dyDescent="0.2">
      <c r="A355" s="71" t="s">
        <v>246</v>
      </c>
      <c r="B355" s="72">
        <v>2</v>
      </c>
      <c r="C355" s="168" t="s">
        <v>372</v>
      </c>
      <c r="D355" s="22" t="s">
        <v>189</v>
      </c>
      <c r="E355" s="71">
        <v>2016</v>
      </c>
      <c r="F355" s="168" t="s">
        <v>32</v>
      </c>
      <c r="G355" s="71">
        <v>16</v>
      </c>
      <c r="H355" s="73">
        <v>19.3</v>
      </c>
    </row>
    <row r="356" spans="1:8" s="28" customFormat="1" x14ac:dyDescent="0.2">
      <c r="A356" s="71" t="s">
        <v>29</v>
      </c>
      <c r="B356" s="72">
        <v>16</v>
      </c>
      <c r="C356" s="168" t="s">
        <v>372</v>
      </c>
      <c r="D356" s="142" t="s">
        <v>80</v>
      </c>
      <c r="E356" s="76"/>
      <c r="F356" s="168" t="s">
        <v>99</v>
      </c>
      <c r="G356" s="71">
        <v>8</v>
      </c>
      <c r="H356" s="79">
        <v>18.8</v>
      </c>
    </row>
    <row r="357" spans="1:8" s="28" customFormat="1" x14ac:dyDescent="0.2">
      <c r="A357" s="71" t="s">
        <v>18</v>
      </c>
      <c r="B357" s="72">
        <v>21</v>
      </c>
      <c r="C357" s="168" t="s">
        <v>372</v>
      </c>
      <c r="D357" s="142" t="s">
        <v>85</v>
      </c>
      <c r="E357" s="76"/>
      <c r="F357" s="168" t="s">
        <v>99</v>
      </c>
      <c r="G357" s="71">
        <v>3</v>
      </c>
      <c r="H357" s="79">
        <v>18.2</v>
      </c>
    </row>
    <row r="358" spans="1:8" s="28" customFormat="1" x14ac:dyDescent="0.2">
      <c r="A358" s="71" t="s">
        <v>17</v>
      </c>
      <c r="B358" s="72">
        <v>57</v>
      </c>
      <c r="C358" s="168" t="s">
        <v>368</v>
      </c>
      <c r="D358" s="142" t="s">
        <v>93</v>
      </c>
      <c r="E358" s="76"/>
      <c r="F358" s="168"/>
      <c r="G358" s="76">
        <v>2</v>
      </c>
      <c r="H358" s="79">
        <v>18.5</v>
      </c>
    </row>
    <row r="359" spans="1:8" s="28" customFormat="1" x14ac:dyDescent="0.2">
      <c r="A359" s="71" t="s">
        <v>22</v>
      </c>
      <c r="B359" s="72">
        <v>12</v>
      </c>
      <c r="C359" s="168" t="s">
        <v>368</v>
      </c>
      <c r="D359" s="142" t="s">
        <v>91</v>
      </c>
      <c r="E359" s="76"/>
      <c r="F359" s="168"/>
      <c r="G359" s="76">
        <v>11</v>
      </c>
      <c r="H359" s="79">
        <v>18.5</v>
      </c>
    </row>
    <row r="360" spans="1:8" s="28" customFormat="1" x14ac:dyDescent="0.2">
      <c r="A360" s="71" t="s">
        <v>14</v>
      </c>
      <c r="B360" s="72">
        <v>21</v>
      </c>
      <c r="C360" s="168" t="s">
        <v>377</v>
      </c>
      <c r="D360" s="142" t="s">
        <v>83</v>
      </c>
      <c r="E360" s="71">
        <v>2013</v>
      </c>
      <c r="F360" s="168" t="s">
        <v>99</v>
      </c>
      <c r="G360" s="71">
        <v>9</v>
      </c>
      <c r="H360" s="73">
        <v>19</v>
      </c>
    </row>
    <row r="361" spans="1:8" s="28" customFormat="1" x14ac:dyDescent="0.2">
      <c r="A361" s="71" t="s">
        <v>19</v>
      </c>
      <c r="B361" s="72">
        <v>5</v>
      </c>
      <c r="C361" s="168" t="s">
        <v>377</v>
      </c>
      <c r="D361" s="142" t="s">
        <v>82</v>
      </c>
      <c r="E361" s="71"/>
      <c r="F361" s="168"/>
      <c r="G361" s="76">
        <v>13</v>
      </c>
      <c r="H361" s="73">
        <v>18.899999999999999</v>
      </c>
    </row>
    <row r="362" spans="1:8" s="28" customFormat="1" x14ac:dyDescent="0.2">
      <c r="A362" s="71" t="s">
        <v>204</v>
      </c>
      <c r="B362" s="72">
        <v>10</v>
      </c>
      <c r="C362" s="168" t="s">
        <v>377</v>
      </c>
      <c r="D362" s="22" t="s">
        <v>97</v>
      </c>
      <c r="E362" s="76"/>
      <c r="F362" s="168" t="s">
        <v>16</v>
      </c>
      <c r="G362" s="71">
        <v>16</v>
      </c>
      <c r="H362" s="79">
        <v>18.8</v>
      </c>
    </row>
    <row r="363" spans="1:8" s="28" customFormat="1" x14ac:dyDescent="0.2">
      <c r="A363" s="71" t="s">
        <v>9</v>
      </c>
      <c r="B363" s="72">
        <v>8</v>
      </c>
      <c r="C363" s="168" t="s">
        <v>377</v>
      </c>
      <c r="D363" s="142" t="s">
        <v>74</v>
      </c>
      <c r="E363" s="76"/>
      <c r="F363" s="168"/>
      <c r="G363" s="76">
        <v>4</v>
      </c>
      <c r="H363" s="79">
        <v>18.7</v>
      </c>
    </row>
    <row r="364" spans="1:8" s="28" customFormat="1" x14ac:dyDescent="0.2">
      <c r="A364" s="71" t="s">
        <v>14</v>
      </c>
      <c r="B364" s="72">
        <v>28</v>
      </c>
      <c r="C364" s="168" t="s">
        <v>377</v>
      </c>
      <c r="D364" s="142" t="s">
        <v>83</v>
      </c>
      <c r="E364" s="76"/>
      <c r="F364" s="168" t="s">
        <v>99</v>
      </c>
      <c r="G364" s="71">
        <v>9</v>
      </c>
      <c r="H364" s="79">
        <v>18.2</v>
      </c>
    </row>
    <row r="365" spans="1:8" s="28" customFormat="1" x14ac:dyDescent="0.2">
      <c r="A365" s="71" t="s">
        <v>222</v>
      </c>
      <c r="B365" s="72">
        <v>8</v>
      </c>
      <c r="C365" s="168" t="s">
        <v>356</v>
      </c>
      <c r="D365" s="142" t="s">
        <v>78</v>
      </c>
      <c r="E365" s="71"/>
      <c r="F365" s="168" t="s">
        <v>99</v>
      </c>
      <c r="G365" s="76">
        <v>5</v>
      </c>
      <c r="H365" s="73">
        <v>18.8</v>
      </c>
    </row>
    <row r="366" spans="1:8" s="28" customFormat="1" x14ac:dyDescent="0.2">
      <c r="A366" s="71" t="s">
        <v>18</v>
      </c>
      <c r="B366" s="72">
        <v>16</v>
      </c>
      <c r="C366" s="168" t="s">
        <v>57</v>
      </c>
      <c r="D366" s="142" t="s">
        <v>85</v>
      </c>
      <c r="E366" s="76"/>
      <c r="F366" s="168" t="s">
        <v>99</v>
      </c>
      <c r="G366" s="71">
        <v>3</v>
      </c>
      <c r="H366" s="79">
        <v>18.7</v>
      </c>
    </row>
    <row r="367" spans="1:8" s="28" customFormat="1" x14ac:dyDescent="0.2">
      <c r="A367" s="71" t="s">
        <v>98</v>
      </c>
      <c r="B367" s="72">
        <v>12</v>
      </c>
      <c r="C367" s="168" t="s">
        <v>57</v>
      </c>
      <c r="D367" s="142" t="s">
        <v>71</v>
      </c>
      <c r="E367" s="76"/>
      <c r="F367" s="168" t="s">
        <v>32</v>
      </c>
      <c r="G367" s="76">
        <v>6</v>
      </c>
      <c r="H367" s="79">
        <v>18.5</v>
      </c>
    </row>
    <row r="368" spans="1:8" s="28" customFormat="1" x14ac:dyDescent="0.2">
      <c r="A368" s="71" t="s">
        <v>226</v>
      </c>
      <c r="B368" s="72">
        <v>16</v>
      </c>
      <c r="C368" s="168" t="s">
        <v>352</v>
      </c>
      <c r="D368" s="27" t="s">
        <v>11</v>
      </c>
      <c r="E368" s="76"/>
      <c r="F368" s="168"/>
      <c r="G368" s="76">
        <v>13</v>
      </c>
      <c r="H368" s="79">
        <v>18.7</v>
      </c>
    </row>
    <row r="369" spans="1:8" s="28" customFormat="1" x14ac:dyDescent="0.2">
      <c r="A369" s="71" t="s">
        <v>221</v>
      </c>
      <c r="B369" s="72">
        <v>20</v>
      </c>
      <c r="C369" s="168" t="s">
        <v>352</v>
      </c>
      <c r="D369" s="142" t="s">
        <v>86</v>
      </c>
      <c r="E369" s="76"/>
      <c r="F369" s="78" t="s">
        <v>99</v>
      </c>
      <c r="G369" s="76">
        <v>10</v>
      </c>
      <c r="H369" s="79">
        <v>18.399999999999999</v>
      </c>
    </row>
    <row r="370" spans="1:8" s="28" customFormat="1" x14ac:dyDescent="0.2">
      <c r="A370" s="71" t="s">
        <v>14</v>
      </c>
      <c r="B370" s="72">
        <v>23</v>
      </c>
      <c r="C370" s="168" t="s">
        <v>117</v>
      </c>
      <c r="D370" s="142" t="s">
        <v>83</v>
      </c>
      <c r="E370" s="71"/>
      <c r="F370" s="168" t="s">
        <v>99</v>
      </c>
      <c r="G370" s="71">
        <v>9</v>
      </c>
      <c r="H370" s="73">
        <v>18.899999999999999</v>
      </c>
    </row>
    <row r="371" spans="1:8" s="28" customFormat="1" x14ac:dyDescent="0.2">
      <c r="A371" s="71" t="s">
        <v>221</v>
      </c>
      <c r="B371" s="72">
        <v>19</v>
      </c>
      <c r="C371" s="168" t="s">
        <v>117</v>
      </c>
      <c r="D371" s="142" t="s">
        <v>86</v>
      </c>
      <c r="E371" s="71"/>
      <c r="F371" s="168" t="s">
        <v>99</v>
      </c>
      <c r="G371" s="76">
        <v>10</v>
      </c>
      <c r="H371" s="73">
        <v>18.7</v>
      </c>
    </row>
    <row r="372" spans="1:8" s="28" customFormat="1" x14ac:dyDescent="0.2">
      <c r="A372" s="71" t="s">
        <v>145</v>
      </c>
      <c r="B372" s="72">
        <v>12</v>
      </c>
      <c r="C372" s="168" t="s">
        <v>60</v>
      </c>
      <c r="D372" s="142" t="s">
        <v>94</v>
      </c>
      <c r="E372" s="71">
        <v>2016</v>
      </c>
      <c r="F372" s="168"/>
      <c r="G372" s="76">
        <v>14</v>
      </c>
      <c r="H372" s="73">
        <v>18.899999999999999</v>
      </c>
    </row>
    <row r="373" spans="1:8" s="28" customFormat="1" x14ac:dyDescent="0.2">
      <c r="A373" s="71"/>
      <c r="B373" s="72"/>
      <c r="C373" s="168"/>
      <c r="D373" s="142"/>
      <c r="E373" s="76"/>
      <c r="F373" s="168"/>
      <c r="G373" s="76"/>
      <c r="H373" s="79"/>
    </row>
    <row r="374" spans="1:8" s="28" customFormat="1" x14ac:dyDescent="0.2">
      <c r="A374" s="169" t="s">
        <v>62</v>
      </c>
      <c r="B374" s="72"/>
      <c r="C374" s="168"/>
      <c r="D374" s="142"/>
      <c r="E374" s="76"/>
      <c r="F374" s="168"/>
      <c r="G374" s="76"/>
      <c r="H374" s="79"/>
    </row>
    <row r="375" spans="1:8" s="28" customFormat="1" x14ac:dyDescent="0.2">
      <c r="A375" s="71" t="s">
        <v>17</v>
      </c>
      <c r="B375" s="72">
        <v>7</v>
      </c>
      <c r="C375" s="168" t="s">
        <v>195</v>
      </c>
      <c r="D375" s="142" t="s">
        <v>93</v>
      </c>
      <c r="E375" s="71">
        <v>2015</v>
      </c>
      <c r="F375" s="168" t="s">
        <v>32</v>
      </c>
      <c r="G375" s="76">
        <v>2</v>
      </c>
      <c r="H375" s="73">
        <v>19</v>
      </c>
    </row>
    <row r="376" spans="1:8" s="170" customFormat="1" x14ac:dyDescent="0.2">
      <c r="A376" s="86" t="s">
        <v>33</v>
      </c>
      <c r="B376" s="87">
        <v>2</v>
      </c>
      <c r="C376" s="169" t="s">
        <v>195</v>
      </c>
      <c r="D376" s="133" t="s">
        <v>75</v>
      </c>
      <c r="E376" s="86"/>
      <c r="F376" s="169"/>
      <c r="G376" s="86">
        <v>7</v>
      </c>
      <c r="H376" s="89">
        <v>19</v>
      </c>
    </row>
    <row r="377" spans="1:8" s="28" customFormat="1" x14ac:dyDescent="0.2">
      <c r="A377" s="71" t="s">
        <v>226</v>
      </c>
      <c r="B377" s="72">
        <v>1</v>
      </c>
      <c r="C377" s="168" t="s">
        <v>195</v>
      </c>
      <c r="D377" s="27" t="s">
        <v>11</v>
      </c>
      <c r="E377" s="76">
        <v>2006</v>
      </c>
      <c r="F377" s="168" t="s">
        <v>99</v>
      </c>
      <c r="G377" s="76">
        <v>13</v>
      </c>
      <c r="H377" s="79">
        <v>18.899999999999999</v>
      </c>
    </row>
    <row r="378" spans="1:8" s="28" customFormat="1" x14ac:dyDescent="0.2">
      <c r="A378" s="71" t="s">
        <v>204</v>
      </c>
      <c r="B378" s="72">
        <v>3</v>
      </c>
      <c r="C378" s="168" t="s">
        <v>195</v>
      </c>
      <c r="D378" s="22" t="s">
        <v>97</v>
      </c>
      <c r="E378" s="71"/>
      <c r="F378" s="168" t="s">
        <v>228</v>
      </c>
      <c r="G378" s="71">
        <v>16</v>
      </c>
      <c r="H378" s="73">
        <v>18.8</v>
      </c>
    </row>
    <row r="379" spans="1:8" s="28" customFormat="1" x14ac:dyDescent="0.2">
      <c r="A379" s="71" t="s">
        <v>29</v>
      </c>
      <c r="B379" s="72">
        <v>4</v>
      </c>
      <c r="C379" s="168" t="s">
        <v>195</v>
      </c>
      <c r="D379" s="142" t="s">
        <v>80</v>
      </c>
      <c r="E379" s="76"/>
      <c r="F379" s="168" t="s">
        <v>99</v>
      </c>
      <c r="G379" s="71">
        <v>8</v>
      </c>
      <c r="H379" s="79">
        <v>18.5</v>
      </c>
    </row>
    <row r="380" spans="1:8" s="28" customFormat="1" x14ac:dyDescent="0.2">
      <c r="A380" s="71" t="s">
        <v>98</v>
      </c>
      <c r="B380" s="72">
        <v>8</v>
      </c>
      <c r="C380" s="168" t="s">
        <v>195</v>
      </c>
      <c r="D380" s="142" t="s">
        <v>71</v>
      </c>
      <c r="E380" s="76">
        <v>2016</v>
      </c>
      <c r="F380" s="168" t="s">
        <v>32</v>
      </c>
      <c r="G380" s="76">
        <v>6</v>
      </c>
      <c r="H380" s="79">
        <v>18.5</v>
      </c>
    </row>
    <row r="381" spans="1:8" s="28" customFormat="1" x14ac:dyDescent="0.2">
      <c r="A381" s="71"/>
      <c r="B381" s="72"/>
      <c r="C381" s="168"/>
      <c r="D381" s="142"/>
      <c r="E381" s="76"/>
      <c r="F381" s="168"/>
      <c r="G381" s="76"/>
      <c r="H381" s="79"/>
    </row>
    <row r="382" spans="1:8" s="28" customFormat="1" x14ac:dyDescent="0.2">
      <c r="A382" s="169" t="s">
        <v>8</v>
      </c>
      <c r="B382" s="72"/>
      <c r="C382" s="168"/>
      <c r="D382" s="142"/>
      <c r="E382" s="71"/>
      <c r="F382" s="168"/>
      <c r="G382" s="76"/>
      <c r="H382" s="73"/>
    </row>
    <row r="383" spans="1:8" s="28" customFormat="1" x14ac:dyDescent="0.2">
      <c r="A383" s="71" t="s">
        <v>394</v>
      </c>
      <c r="B383" s="72">
        <v>1</v>
      </c>
      <c r="C383" s="168" t="s">
        <v>395</v>
      </c>
      <c r="D383" s="142" t="s">
        <v>438</v>
      </c>
      <c r="E383" s="71"/>
      <c r="F383" s="168"/>
      <c r="G383" s="76">
        <v>10</v>
      </c>
      <c r="H383" s="73">
        <v>18.5</v>
      </c>
    </row>
    <row r="384" spans="1:8" s="28" customFormat="1" x14ac:dyDescent="0.2">
      <c r="A384" s="71" t="s">
        <v>184</v>
      </c>
      <c r="B384" s="72">
        <v>3</v>
      </c>
      <c r="C384" s="168" t="s">
        <v>395</v>
      </c>
      <c r="D384" s="142" t="s">
        <v>88</v>
      </c>
      <c r="E384" s="71"/>
      <c r="F384" s="168"/>
      <c r="G384" s="71">
        <v>16</v>
      </c>
      <c r="H384" s="73">
        <v>18.3</v>
      </c>
    </row>
    <row r="385" spans="1:9" s="28" customFormat="1" x14ac:dyDescent="0.2">
      <c r="A385" s="71" t="s">
        <v>22</v>
      </c>
      <c r="B385" s="72">
        <v>16</v>
      </c>
      <c r="C385" s="168" t="s">
        <v>113</v>
      </c>
      <c r="D385" s="142" t="s">
        <v>91</v>
      </c>
      <c r="E385" s="76">
        <v>2015</v>
      </c>
      <c r="F385" s="168" t="s">
        <v>99</v>
      </c>
      <c r="G385" s="76">
        <v>11</v>
      </c>
      <c r="H385" s="79">
        <v>18.899999999999999</v>
      </c>
    </row>
    <row r="386" spans="1:9" s="28" customFormat="1" x14ac:dyDescent="0.2">
      <c r="A386" s="71" t="s">
        <v>22</v>
      </c>
      <c r="B386" s="72">
        <v>17</v>
      </c>
      <c r="C386" s="168" t="s">
        <v>113</v>
      </c>
      <c r="D386" s="142" t="s">
        <v>91</v>
      </c>
      <c r="E386" s="71"/>
      <c r="F386" s="168" t="s">
        <v>99</v>
      </c>
      <c r="G386" s="76">
        <v>11</v>
      </c>
      <c r="H386" s="73">
        <v>18.8</v>
      </c>
    </row>
    <row r="387" spans="1:9" s="28" customFormat="1" x14ac:dyDescent="0.2">
      <c r="A387" s="71" t="s">
        <v>9</v>
      </c>
      <c r="B387" s="72">
        <v>16</v>
      </c>
      <c r="C387" s="168" t="s">
        <v>113</v>
      </c>
      <c r="D387" s="142" t="s">
        <v>74</v>
      </c>
      <c r="E387" s="76"/>
      <c r="F387" s="78"/>
      <c r="G387" s="76">
        <v>4</v>
      </c>
      <c r="H387" s="79">
        <v>18.600000000000001</v>
      </c>
    </row>
    <row r="388" spans="1:9" s="28" customFormat="1" x14ac:dyDescent="0.2">
      <c r="A388" s="71" t="s">
        <v>183</v>
      </c>
      <c r="B388" s="72">
        <v>9</v>
      </c>
      <c r="C388" s="168" t="s">
        <v>113</v>
      </c>
      <c r="D388" s="142" t="s">
        <v>87</v>
      </c>
      <c r="E388" s="71"/>
      <c r="F388" s="168"/>
      <c r="G388" s="76">
        <v>6</v>
      </c>
      <c r="H388" s="73">
        <v>18</v>
      </c>
      <c r="I388" s="73"/>
    </row>
    <row r="389" spans="1:9" s="28" customFormat="1" x14ac:dyDescent="0.2">
      <c r="A389" s="71" t="s">
        <v>204</v>
      </c>
      <c r="B389" s="72">
        <v>17</v>
      </c>
      <c r="C389" s="168" t="s">
        <v>423</v>
      </c>
      <c r="D389" s="22" t="s">
        <v>97</v>
      </c>
      <c r="E389" s="76"/>
      <c r="F389" s="168" t="s">
        <v>418</v>
      </c>
      <c r="G389" s="71">
        <v>16</v>
      </c>
      <c r="H389" s="79">
        <v>18.5</v>
      </c>
      <c r="I389" s="13"/>
    </row>
    <row r="390" spans="1:9" s="28" customFormat="1" x14ac:dyDescent="0.2">
      <c r="A390" s="71" t="s">
        <v>224</v>
      </c>
      <c r="B390" s="72">
        <v>10</v>
      </c>
      <c r="C390" s="168" t="s">
        <v>423</v>
      </c>
      <c r="D390" s="27" t="s">
        <v>96</v>
      </c>
      <c r="E390" s="76"/>
      <c r="F390" s="168" t="s">
        <v>424</v>
      </c>
      <c r="G390" s="76">
        <v>7</v>
      </c>
      <c r="H390" s="79">
        <v>18.399999999999999</v>
      </c>
    </row>
    <row r="391" spans="1:9" s="28" customFormat="1" x14ac:dyDescent="0.2">
      <c r="A391" s="71" t="s">
        <v>389</v>
      </c>
      <c r="B391" s="72">
        <v>2</v>
      </c>
      <c r="C391" s="168" t="s">
        <v>423</v>
      </c>
      <c r="D391" s="142" t="s">
        <v>432</v>
      </c>
      <c r="E391" s="71"/>
      <c r="F391" s="168" t="s">
        <v>425</v>
      </c>
      <c r="G391" s="76">
        <v>6</v>
      </c>
      <c r="H391" s="73">
        <v>18.3</v>
      </c>
    </row>
    <row r="392" spans="1:9" s="28" customFormat="1" x14ac:dyDescent="0.2">
      <c r="A392" s="71" t="s">
        <v>98</v>
      </c>
      <c r="B392" s="72">
        <v>10</v>
      </c>
      <c r="C392" s="168" t="s">
        <v>200</v>
      </c>
      <c r="D392" s="142" t="s">
        <v>71</v>
      </c>
      <c r="E392" s="76"/>
      <c r="F392" s="168" t="s">
        <v>99</v>
      </c>
      <c r="G392" s="76">
        <v>6</v>
      </c>
      <c r="H392" s="79">
        <v>19</v>
      </c>
    </row>
    <row r="393" spans="1:9" s="28" customFormat="1" x14ac:dyDescent="0.2">
      <c r="A393" s="71" t="s">
        <v>35</v>
      </c>
      <c r="B393" s="72">
        <v>8</v>
      </c>
      <c r="C393" s="168" t="s">
        <v>200</v>
      </c>
      <c r="D393" s="142" t="s">
        <v>84</v>
      </c>
      <c r="E393" s="71"/>
      <c r="F393" s="168" t="s">
        <v>99</v>
      </c>
      <c r="G393" s="71">
        <v>7</v>
      </c>
      <c r="H393" s="73">
        <v>18.899999999999999</v>
      </c>
    </row>
    <row r="394" spans="1:9" s="28" customFormat="1" x14ac:dyDescent="0.2">
      <c r="A394" s="71" t="s">
        <v>227</v>
      </c>
      <c r="B394" s="72">
        <v>8</v>
      </c>
      <c r="C394" s="168" t="s">
        <v>200</v>
      </c>
      <c r="D394" s="142" t="s">
        <v>70</v>
      </c>
      <c r="E394" s="76">
        <v>2015</v>
      </c>
      <c r="F394" s="168" t="s">
        <v>99</v>
      </c>
      <c r="G394" s="76">
        <v>15</v>
      </c>
      <c r="H394" s="79">
        <v>18.5</v>
      </c>
    </row>
    <row r="395" spans="1:9" s="28" customFormat="1" x14ac:dyDescent="0.2">
      <c r="A395" s="71" t="s">
        <v>16</v>
      </c>
      <c r="B395" s="72">
        <v>9</v>
      </c>
      <c r="C395" s="168" t="s">
        <v>200</v>
      </c>
      <c r="D395" s="142" t="s">
        <v>89</v>
      </c>
      <c r="E395" s="76">
        <v>2016</v>
      </c>
      <c r="F395" s="168"/>
      <c r="G395" s="76">
        <v>12</v>
      </c>
      <c r="H395" s="79">
        <v>18.2</v>
      </c>
    </row>
    <row r="396" spans="1:9" s="28" customFormat="1" x14ac:dyDescent="0.2">
      <c r="A396" s="71" t="s">
        <v>26</v>
      </c>
      <c r="B396" s="72">
        <v>7</v>
      </c>
      <c r="C396" s="168" t="s">
        <v>200</v>
      </c>
      <c r="D396" s="142" t="s">
        <v>73</v>
      </c>
      <c r="E396" s="76">
        <v>2016</v>
      </c>
      <c r="F396" s="168"/>
      <c r="G396" s="71">
        <v>15</v>
      </c>
      <c r="H396" s="79">
        <v>18</v>
      </c>
    </row>
    <row r="397" spans="1:9" s="28" customFormat="1" x14ac:dyDescent="0.2">
      <c r="A397" s="71" t="s">
        <v>9</v>
      </c>
      <c r="B397" s="72">
        <v>7</v>
      </c>
      <c r="C397" s="168" t="s">
        <v>175</v>
      </c>
      <c r="D397" s="142" t="s">
        <v>74</v>
      </c>
      <c r="E397" s="71"/>
      <c r="F397" s="168"/>
      <c r="G397" s="76">
        <v>4</v>
      </c>
      <c r="H397" s="73">
        <v>18.3</v>
      </c>
    </row>
    <row r="398" spans="1:9" s="28" customFormat="1" x14ac:dyDescent="0.2">
      <c r="A398" s="71" t="s">
        <v>224</v>
      </c>
      <c r="B398" s="72">
        <v>5</v>
      </c>
      <c r="C398" s="168" t="s">
        <v>175</v>
      </c>
      <c r="D398" s="27" t="s">
        <v>96</v>
      </c>
      <c r="E398" s="71"/>
      <c r="F398" s="168"/>
      <c r="G398" s="76">
        <v>7</v>
      </c>
      <c r="H398" s="73">
        <v>18</v>
      </c>
    </row>
    <row r="399" spans="1:9" s="28" customFormat="1" x14ac:dyDescent="0.2">
      <c r="A399" s="71" t="s">
        <v>221</v>
      </c>
      <c r="B399" s="72">
        <v>11</v>
      </c>
      <c r="C399" s="168" t="s">
        <v>175</v>
      </c>
      <c r="D399" s="142" t="s">
        <v>86</v>
      </c>
      <c r="E399" s="71">
        <v>2016</v>
      </c>
      <c r="F399" s="168"/>
      <c r="G399" s="76">
        <v>10</v>
      </c>
      <c r="H399" s="73">
        <v>18</v>
      </c>
    </row>
    <row r="400" spans="1:9" s="28" customFormat="1" x14ac:dyDescent="0.2">
      <c r="A400" s="71" t="s">
        <v>204</v>
      </c>
      <c r="B400" s="72">
        <v>9</v>
      </c>
      <c r="C400" s="168" t="s">
        <v>175</v>
      </c>
      <c r="D400" s="22" t="s">
        <v>97</v>
      </c>
      <c r="E400" s="76"/>
      <c r="F400" s="168" t="s">
        <v>226</v>
      </c>
      <c r="G400" s="71">
        <v>16</v>
      </c>
      <c r="H400" s="79">
        <v>17.7</v>
      </c>
    </row>
    <row r="401" spans="1:8" s="28" customFormat="1" x14ac:dyDescent="0.2">
      <c r="A401" s="71" t="s">
        <v>14</v>
      </c>
      <c r="B401" s="72">
        <v>15</v>
      </c>
      <c r="C401" s="168" t="s">
        <v>112</v>
      </c>
      <c r="D401" s="142" t="s">
        <v>83</v>
      </c>
      <c r="E401" s="71">
        <v>2016</v>
      </c>
      <c r="F401" s="168" t="s">
        <v>32</v>
      </c>
      <c r="G401" s="71">
        <v>9</v>
      </c>
      <c r="H401" s="73">
        <v>19.100000000000001</v>
      </c>
    </row>
    <row r="402" spans="1:8" s="28" customFormat="1" x14ac:dyDescent="0.2">
      <c r="A402" s="71" t="s">
        <v>222</v>
      </c>
      <c r="B402" s="72">
        <v>5</v>
      </c>
      <c r="C402" s="168" t="s">
        <v>112</v>
      </c>
      <c r="D402" s="142" t="s">
        <v>78</v>
      </c>
      <c r="E402" s="76">
        <v>2016</v>
      </c>
      <c r="F402" s="168" t="s">
        <v>99</v>
      </c>
      <c r="G402" s="71">
        <v>5</v>
      </c>
      <c r="H402" s="79">
        <v>18.899999999999999</v>
      </c>
    </row>
    <row r="403" spans="1:8" s="28" customFormat="1" x14ac:dyDescent="0.2">
      <c r="A403" s="71" t="s">
        <v>242</v>
      </c>
      <c r="B403" s="72">
        <v>3</v>
      </c>
      <c r="C403" s="168" t="s">
        <v>112</v>
      </c>
      <c r="D403" s="22" t="s">
        <v>65</v>
      </c>
      <c r="E403" s="76">
        <v>2015</v>
      </c>
      <c r="F403" s="168"/>
      <c r="G403" s="76">
        <v>15</v>
      </c>
      <c r="H403" s="79">
        <v>18.899999999999999</v>
      </c>
    </row>
    <row r="404" spans="1:8" s="28" customFormat="1" x14ac:dyDescent="0.2">
      <c r="A404" s="71" t="s">
        <v>221</v>
      </c>
      <c r="B404" s="72">
        <v>12</v>
      </c>
      <c r="C404" s="168" t="s">
        <v>112</v>
      </c>
      <c r="D404" s="142" t="s">
        <v>86</v>
      </c>
      <c r="E404" s="71"/>
      <c r="F404" s="168" t="s">
        <v>99</v>
      </c>
      <c r="G404" s="76">
        <v>10</v>
      </c>
      <c r="H404" s="73">
        <v>18.8</v>
      </c>
    </row>
    <row r="405" spans="1:8" s="28" customFormat="1" x14ac:dyDescent="0.2">
      <c r="A405" s="71" t="s">
        <v>9</v>
      </c>
      <c r="B405" s="72">
        <v>6</v>
      </c>
      <c r="C405" s="168" t="s">
        <v>112</v>
      </c>
      <c r="D405" s="142" t="s">
        <v>74</v>
      </c>
      <c r="E405" s="76"/>
      <c r="F405" s="78"/>
      <c r="G405" s="76">
        <v>4</v>
      </c>
      <c r="H405" s="79">
        <v>18.600000000000001</v>
      </c>
    </row>
    <row r="406" spans="1:8" s="28" customFormat="1" x14ac:dyDescent="0.2">
      <c r="A406" s="71" t="s">
        <v>26</v>
      </c>
      <c r="B406" s="72">
        <v>8</v>
      </c>
      <c r="C406" s="168" t="s">
        <v>112</v>
      </c>
      <c r="D406" s="142" t="s">
        <v>73</v>
      </c>
      <c r="E406" s="76"/>
      <c r="F406" s="168" t="s">
        <v>99</v>
      </c>
      <c r="G406" s="71">
        <v>15</v>
      </c>
      <c r="H406" s="79">
        <v>18.2</v>
      </c>
    </row>
    <row r="407" spans="1:8" s="28" customFormat="1" x14ac:dyDescent="0.2">
      <c r="A407" s="71" t="s">
        <v>16</v>
      </c>
      <c r="B407" s="72">
        <v>13</v>
      </c>
      <c r="C407" s="168" t="s">
        <v>218</v>
      </c>
      <c r="D407" s="142" t="s">
        <v>89</v>
      </c>
      <c r="E407" s="71"/>
      <c r="F407" s="168"/>
      <c r="G407" s="76">
        <v>12</v>
      </c>
      <c r="H407" s="73">
        <v>18.8</v>
      </c>
    </row>
    <row r="408" spans="1:8" s="28" customFormat="1" x14ac:dyDescent="0.2">
      <c r="A408" s="71" t="s">
        <v>14</v>
      </c>
      <c r="B408" s="72">
        <v>10</v>
      </c>
      <c r="C408" s="168" t="s">
        <v>218</v>
      </c>
      <c r="D408" s="142" t="s">
        <v>83</v>
      </c>
      <c r="E408" s="76"/>
      <c r="F408" s="78"/>
      <c r="G408" s="71">
        <v>9</v>
      </c>
      <c r="H408" s="79">
        <v>18.5</v>
      </c>
    </row>
    <row r="409" spans="1:8" s="28" customFormat="1" x14ac:dyDescent="0.2">
      <c r="A409" s="71" t="s">
        <v>16</v>
      </c>
      <c r="B409" s="72">
        <v>19</v>
      </c>
      <c r="C409" s="168" t="s">
        <v>363</v>
      </c>
      <c r="D409" s="142" t="s">
        <v>89</v>
      </c>
      <c r="E409" s="71"/>
      <c r="F409" s="168"/>
      <c r="G409" s="76">
        <v>12</v>
      </c>
      <c r="H409" s="73">
        <v>18.5</v>
      </c>
    </row>
    <row r="410" spans="1:8" s="28" customFormat="1" x14ac:dyDescent="0.2">
      <c r="A410" s="71" t="s">
        <v>17</v>
      </c>
      <c r="B410" s="72">
        <v>49</v>
      </c>
      <c r="C410" s="168" t="s">
        <v>363</v>
      </c>
      <c r="D410" s="142" t="s">
        <v>93</v>
      </c>
      <c r="E410" s="76"/>
      <c r="F410" s="168"/>
      <c r="G410" s="76">
        <v>2</v>
      </c>
      <c r="H410" s="79">
        <v>18.399999999999999</v>
      </c>
    </row>
    <row r="411" spans="1:8" s="28" customFormat="1" x14ac:dyDescent="0.2">
      <c r="A411" s="71" t="s">
        <v>15</v>
      </c>
      <c r="B411" s="72">
        <v>4</v>
      </c>
      <c r="C411" s="168" t="s">
        <v>237</v>
      </c>
      <c r="D411" s="142" t="s">
        <v>67</v>
      </c>
      <c r="E411" s="71"/>
      <c r="F411" s="168"/>
      <c r="G411" s="76">
        <v>14</v>
      </c>
      <c r="H411" s="73">
        <v>18.600000000000001</v>
      </c>
    </row>
    <row r="412" spans="1:8" s="28" customFormat="1" x14ac:dyDescent="0.2">
      <c r="A412" s="71" t="s">
        <v>17</v>
      </c>
      <c r="B412" s="72">
        <v>47</v>
      </c>
      <c r="C412" s="168" t="s">
        <v>237</v>
      </c>
      <c r="D412" s="142" t="s">
        <v>93</v>
      </c>
      <c r="E412" s="76"/>
      <c r="F412" s="168"/>
      <c r="G412" s="76">
        <v>2</v>
      </c>
      <c r="H412" s="79">
        <v>18.5</v>
      </c>
    </row>
    <row r="413" spans="1:8" s="28" customFormat="1" x14ac:dyDescent="0.2">
      <c r="A413" s="71" t="s">
        <v>14</v>
      </c>
      <c r="B413" s="72">
        <v>30</v>
      </c>
      <c r="C413" s="168" t="s">
        <v>237</v>
      </c>
      <c r="D413" s="142" t="s">
        <v>83</v>
      </c>
      <c r="E413" s="76">
        <v>2016</v>
      </c>
      <c r="F413" s="168"/>
      <c r="G413" s="71">
        <v>9</v>
      </c>
      <c r="H413" s="79">
        <v>18.399999999999999</v>
      </c>
    </row>
    <row r="414" spans="1:8" s="28" customFormat="1" x14ac:dyDescent="0.2">
      <c r="A414" s="71" t="s">
        <v>29</v>
      </c>
      <c r="B414" s="72">
        <v>20</v>
      </c>
      <c r="C414" s="168" t="s">
        <v>237</v>
      </c>
      <c r="D414" s="142" t="s">
        <v>80</v>
      </c>
      <c r="E414" s="76"/>
      <c r="F414" s="168"/>
      <c r="G414" s="71">
        <v>8</v>
      </c>
      <c r="H414" s="79">
        <v>18.2</v>
      </c>
    </row>
    <row r="415" spans="1:8" s="28" customFormat="1" x14ac:dyDescent="0.2">
      <c r="A415" s="71" t="s">
        <v>242</v>
      </c>
      <c r="B415" s="72">
        <v>2</v>
      </c>
      <c r="C415" s="168" t="s">
        <v>111</v>
      </c>
      <c r="D415" s="22" t="s">
        <v>65</v>
      </c>
      <c r="E415" s="71"/>
      <c r="F415" s="168"/>
      <c r="G415" s="76">
        <v>15</v>
      </c>
      <c r="H415" s="73">
        <v>18.600000000000001</v>
      </c>
    </row>
    <row r="416" spans="1:8" s="28" customFormat="1" x14ac:dyDescent="0.2">
      <c r="A416" s="71" t="s">
        <v>184</v>
      </c>
      <c r="B416" s="72">
        <v>1</v>
      </c>
      <c r="C416" s="168" t="s">
        <v>111</v>
      </c>
      <c r="D416" s="142" t="s">
        <v>88</v>
      </c>
      <c r="E416" s="76"/>
      <c r="F416" s="168" t="s">
        <v>405</v>
      </c>
      <c r="G416" s="76">
        <v>16</v>
      </c>
      <c r="H416" s="79">
        <v>18.3</v>
      </c>
    </row>
    <row r="417" spans="1:8" s="28" customFormat="1" x14ac:dyDescent="0.2">
      <c r="A417" s="71" t="s">
        <v>202</v>
      </c>
      <c r="B417" s="72">
        <v>1</v>
      </c>
      <c r="C417" s="168" t="s">
        <v>326</v>
      </c>
      <c r="D417" s="22" t="s">
        <v>207</v>
      </c>
      <c r="E417" s="71">
        <v>2015</v>
      </c>
      <c r="F417" s="168"/>
      <c r="G417" s="76">
        <v>12</v>
      </c>
      <c r="H417" s="73">
        <v>19</v>
      </c>
    </row>
    <row r="418" spans="1:8" s="28" customFormat="1" x14ac:dyDescent="0.2">
      <c r="A418" s="71" t="s">
        <v>221</v>
      </c>
      <c r="B418" s="72">
        <v>16</v>
      </c>
      <c r="C418" s="168" t="s">
        <v>326</v>
      </c>
      <c r="D418" s="142" t="s">
        <v>86</v>
      </c>
      <c r="E418" s="71">
        <v>2015</v>
      </c>
      <c r="F418" s="168"/>
      <c r="G418" s="76">
        <v>10</v>
      </c>
      <c r="H418" s="73">
        <v>18.8</v>
      </c>
    </row>
    <row r="419" spans="1:8" s="28" customFormat="1" x14ac:dyDescent="0.2">
      <c r="A419" s="71" t="s">
        <v>222</v>
      </c>
      <c r="B419" s="72">
        <v>6</v>
      </c>
      <c r="C419" s="168" t="s">
        <v>326</v>
      </c>
      <c r="D419" s="142" t="s">
        <v>78</v>
      </c>
      <c r="E419" s="76">
        <v>2016</v>
      </c>
      <c r="F419" s="168"/>
      <c r="G419" s="71">
        <v>5</v>
      </c>
      <c r="H419" s="79">
        <v>18.7</v>
      </c>
    </row>
    <row r="420" spans="1:8" s="28" customFormat="1" x14ac:dyDescent="0.2">
      <c r="A420" s="71" t="s">
        <v>251</v>
      </c>
      <c r="B420" s="72">
        <v>4</v>
      </c>
      <c r="C420" s="168" t="s">
        <v>326</v>
      </c>
      <c r="D420" s="142" t="s">
        <v>66</v>
      </c>
      <c r="E420" s="76">
        <v>2015</v>
      </c>
      <c r="F420" s="168"/>
      <c r="G420" s="76">
        <v>8</v>
      </c>
      <c r="H420" s="79">
        <v>18.600000000000001</v>
      </c>
    </row>
    <row r="421" spans="1:8" s="28" customFormat="1" x14ac:dyDescent="0.2">
      <c r="A421" s="71" t="s">
        <v>221</v>
      </c>
      <c r="B421" s="72">
        <v>15</v>
      </c>
      <c r="C421" s="168" t="s">
        <v>326</v>
      </c>
      <c r="D421" s="142" t="s">
        <v>86</v>
      </c>
      <c r="E421" s="76"/>
      <c r="F421" s="78"/>
      <c r="G421" s="76">
        <v>10</v>
      </c>
      <c r="H421" s="79">
        <v>18.5</v>
      </c>
    </row>
    <row r="422" spans="1:8" s="28" customFormat="1" x14ac:dyDescent="0.2">
      <c r="A422" s="71" t="s">
        <v>18</v>
      </c>
      <c r="B422" s="72">
        <v>14</v>
      </c>
      <c r="C422" s="168" t="s">
        <v>326</v>
      </c>
      <c r="D422" s="142" t="s">
        <v>85</v>
      </c>
      <c r="E422" s="76">
        <v>2016</v>
      </c>
      <c r="F422" s="168"/>
      <c r="G422" s="76">
        <v>3</v>
      </c>
      <c r="H422" s="79">
        <v>18.2</v>
      </c>
    </row>
    <row r="423" spans="1:8" s="28" customFormat="1" x14ac:dyDescent="0.2">
      <c r="A423" s="71" t="s">
        <v>222</v>
      </c>
      <c r="B423" s="72">
        <v>4</v>
      </c>
      <c r="C423" s="168" t="s">
        <v>199</v>
      </c>
      <c r="D423" s="142" t="s">
        <v>78</v>
      </c>
      <c r="E423" s="76"/>
      <c r="F423" s="168"/>
      <c r="G423" s="76">
        <v>5</v>
      </c>
      <c r="H423" s="79">
        <v>17.899999999999999</v>
      </c>
    </row>
    <row r="424" spans="1:8" s="28" customFormat="1" x14ac:dyDescent="0.2">
      <c r="A424" s="71" t="s">
        <v>17</v>
      </c>
      <c r="B424" s="72">
        <v>21</v>
      </c>
      <c r="C424" s="168" t="s">
        <v>199</v>
      </c>
      <c r="D424" s="142" t="s">
        <v>93</v>
      </c>
      <c r="E424" s="71"/>
      <c r="F424" s="168"/>
      <c r="G424" s="76">
        <v>1</v>
      </c>
      <c r="H424" s="73">
        <v>17.7</v>
      </c>
    </row>
    <row r="425" spans="1:8" s="28" customFormat="1" x14ac:dyDescent="0.2">
      <c r="A425" s="71" t="s">
        <v>14</v>
      </c>
      <c r="B425" s="72">
        <v>13</v>
      </c>
      <c r="C425" s="168" t="s">
        <v>211</v>
      </c>
      <c r="D425" s="142" t="s">
        <v>83</v>
      </c>
      <c r="E425" s="76">
        <v>2013</v>
      </c>
      <c r="F425" s="168" t="s">
        <v>32</v>
      </c>
      <c r="G425" s="71">
        <v>9</v>
      </c>
      <c r="H425" s="73">
        <v>19</v>
      </c>
    </row>
    <row r="426" spans="1:8" s="28" customFormat="1" x14ac:dyDescent="0.2">
      <c r="A426" s="71" t="s">
        <v>17</v>
      </c>
      <c r="B426" s="72">
        <v>30</v>
      </c>
      <c r="C426" s="168" t="s">
        <v>211</v>
      </c>
      <c r="D426" s="142" t="s">
        <v>93</v>
      </c>
      <c r="E426" s="76">
        <v>2015</v>
      </c>
      <c r="F426" s="78"/>
      <c r="G426" s="76">
        <v>2</v>
      </c>
      <c r="H426" s="79">
        <v>18.8</v>
      </c>
    </row>
    <row r="427" spans="1:8" s="28" customFormat="1" x14ac:dyDescent="0.2">
      <c r="A427" s="71" t="s">
        <v>14</v>
      </c>
      <c r="B427" s="72">
        <v>14</v>
      </c>
      <c r="C427" s="168" t="s">
        <v>211</v>
      </c>
      <c r="D427" s="142" t="s">
        <v>83</v>
      </c>
      <c r="E427" s="71">
        <v>2015</v>
      </c>
      <c r="F427" s="168" t="s">
        <v>32</v>
      </c>
      <c r="G427" s="71">
        <v>9</v>
      </c>
      <c r="H427" s="73">
        <v>18.8</v>
      </c>
    </row>
    <row r="428" spans="1:8" s="28" customFormat="1" x14ac:dyDescent="0.2">
      <c r="A428" s="71" t="s">
        <v>221</v>
      </c>
      <c r="B428" s="72">
        <v>13</v>
      </c>
      <c r="C428" s="168" t="s">
        <v>211</v>
      </c>
      <c r="D428" s="142" t="s">
        <v>86</v>
      </c>
      <c r="E428" s="76">
        <v>2015</v>
      </c>
      <c r="F428" s="168" t="s">
        <v>99</v>
      </c>
      <c r="G428" s="76">
        <v>10</v>
      </c>
      <c r="H428" s="79">
        <v>18.8</v>
      </c>
    </row>
    <row r="429" spans="1:8" s="28" customFormat="1" x14ac:dyDescent="0.2">
      <c r="A429" s="71" t="s">
        <v>226</v>
      </c>
      <c r="B429" s="72">
        <v>10</v>
      </c>
      <c r="C429" s="168" t="s">
        <v>211</v>
      </c>
      <c r="D429" s="27" t="s">
        <v>11</v>
      </c>
      <c r="E429" s="76">
        <v>2015</v>
      </c>
      <c r="F429" s="168"/>
      <c r="G429" s="76">
        <v>13</v>
      </c>
      <c r="H429" s="79">
        <v>18.7</v>
      </c>
    </row>
    <row r="430" spans="1:8" s="28" customFormat="1" x14ac:dyDescent="0.2">
      <c r="A430" s="71" t="s">
        <v>226</v>
      </c>
      <c r="B430" s="72">
        <v>6</v>
      </c>
      <c r="C430" s="168" t="s">
        <v>211</v>
      </c>
      <c r="D430" s="27" t="s">
        <v>11</v>
      </c>
      <c r="E430" s="76"/>
      <c r="F430" s="168"/>
      <c r="G430" s="76">
        <v>13</v>
      </c>
      <c r="H430" s="79">
        <v>18.600000000000001</v>
      </c>
    </row>
    <row r="431" spans="1:8" s="28" customFormat="1" x14ac:dyDescent="0.2">
      <c r="A431" s="71" t="s">
        <v>26</v>
      </c>
      <c r="B431" s="72">
        <v>9</v>
      </c>
      <c r="C431" s="168" t="s">
        <v>211</v>
      </c>
      <c r="D431" s="142" t="s">
        <v>73</v>
      </c>
      <c r="E431" s="71"/>
      <c r="F431" s="168"/>
      <c r="G431" s="71">
        <v>15</v>
      </c>
      <c r="H431" s="73">
        <v>18.5</v>
      </c>
    </row>
    <row r="432" spans="1:8" s="28" customFormat="1" x14ac:dyDescent="0.2">
      <c r="A432" s="71" t="s">
        <v>17</v>
      </c>
      <c r="B432" s="72">
        <v>28</v>
      </c>
      <c r="C432" s="168" t="s">
        <v>211</v>
      </c>
      <c r="D432" s="142" t="s">
        <v>93</v>
      </c>
      <c r="E432" s="76"/>
      <c r="F432" s="78"/>
      <c r="G432" s="76">
        <v>1</v>
      </c>
      <c r="H432" s="79">
        <v>18.2</v>
      </c>
    </row>
    <row r="433" spans="1:11" s="28" customFormat="1" x14ac:dyDescent="0.2">
      <c r="A433" s="71" t="s">
        <v>22</v>
      </c>
      <c r="B433" s="72">
        <v>15</v>
      </c>
      <c r="C433" s="168" t="s">
        <v>383</v>
      </c>
      <c r="D433" s="142" t="s">
        <v>91</v>
      </c>
      <c r="E433" s="71"/>
      <c r="F433" s="168" t="s">
        <v>240</v>
      </c>
      <c r="G433" s="76">
        <v>11</v>
      </c>
      <c r="H433" s="73">
        <v>18.5</v>
      </c>
    </row>
    <row r="434" spans="1:11" s="28" customFormat="1" x14ac:dyDescent="0.2">
      <c r="A434" s="71" t="s">
        <v>223</v>
      </c>
      <c r="B434" s="72">
        <v>7</v>
      </c>
      <c r="C434" s="168" t="s">
        <v>383</v>
      </c>
      <c r="D434" s="27" t="s">
        <v>12</v>
      </c>
      <c r="E434" s="71"/>
      <c r="F434" s="168" t="s">
        <v>240</v>
      </c>
      <c r="G434" s="76">
        <v>5</v>
      </c>
      <c r="H434" s="79">
        <v>17.899999999999999</v>
      </c>
    </row>
    <row r="435" spans="1:11" s="170" customFormat="1" x14ac:dyDescent="0.2">
      <c r="A435" s="86" t="s">
        <v>9</v>
      </c>
      <c r="B435" s="87">
        <v>11</v>
      </c>
      <c r="C435" s="169" t="s">
        <v>129</v>
      </c>
      <c r="D435" s="133" t="s">
        <v>74</v>
      </c>
      <c r="E435" s="86"/>
      <c r="F435" s="169"/>
      <c r="G435" s="86">
        <v>4</v>
      </c>
      <c r="H435" s="89">
        <v>19.100000000000001</v>
      </c>
    </row>
    <row r="436" spans="1:11" s="170" customFormat="1" x14ac:dyDescent="0.2">
      <c r="A436" s="86" t="s">
        <v>15</v>
      </c>
      <c r="B436" s="87">
        <v>1</v>
      </c>
      <c r="C436" s="169" t="s">
        <v>129</v>
      </c>
      <c r="D436" s="133" t="s">
        <v>67</v>
      </c>
      <c r="E436" s="86">
        <v>2015</v>
      </c>
      <c r="F436" s="169"/>
      <c r="G436" s="86">
        <v>14</v>
      </c>
      <c r="H436" s="89">
        <v>19.100000000000001</v>
      </c>
    </row>
    <row r="437" spans="1:11" s="28" customFormat="1" x14ac:dyDescent="0.2">
      <c r="A437" s="71" t="s">
        <v>222</v>
      </c>
      <c r="B437" s="72">
        <v>10</v>
      </c>
      <c r="C437" s="168" t="s">
        <v>129</v>
      </c>
      <c r="D437" s="142" t="s">
        <v>78</v>
      </c>
      <c r="E437" s="71"/>
      <c r="F437" s="168"/>
      <c r="G437" s="76">
        <v>5</v>
      </c>
      <c r="H437" s="73">
        <v>18.7</v>
      </c>
    </row>
    <row r="438" spans="1:11" s="28" customFormat="1" x14ac:dyDescent="0.2">
      <c r="A438" s="71" t="s">
        <v>18</v>
      </c>
      <c r="B438" s="72">
        <v>27</v>
      </c>
      <c r="C438" s="168" t="s">
        <v>129</v>
      </c>
      <c r="D438" s="142" t="s">
        <v>85</v>
      </c>
      <c r="E438" s="76">
        <v>2015</v>
      </c>
      <c r="F438" s="168" t="s">
        <v>99</v>
      </c>
      <c r="G438" s="76">
        <v>3</v>
      </c>
      <c r="H438" s="79">
        <v>18.7</v>
      </c>
    </row>
    <row r="439" spans="1:11" s="28" customFormat="1" x14ac:dyDescent="0.2">
      <c r="A439" s="71" t="s">
        <v>14</v>
      </c>
      <c r="B439" s="72">
        <v>19</v>
      </c>
      <c r="C439" s="168" t="s">
        <v>129</v>
      </c>
      <c r="D439" s="142" t="s">
        <v>83</v>
      </c>
      <c r="E439" s="76"/>
      <c r="F439" s="168"/>
      <c r="G439" s="71">
        <v>9</v>
      </c>
      <c r="H439" s="79">
        <v>18.600000000000001</v>
      </c>
    </row>
    <row r="440" spans="1:11" s="28" customFormat="1" x14ac:dyDescent="0.2">
      <c r="A440" s="71" t="s">
        <v>226</v>
      </c>
      <c r="B440" s="72">
        <v>12</v>
      </c>
      <c r="C440" s="168" t="s">
        <v>129</v>
      </c>
      <c r="D440" s="27" t="s">
        <v>11</v>
      </c>
      <c r="E440" s="71"/>
      <c r="F440" s="168"/>
      <c r="G440" s="76">
        <v>13</v>
      </c>
      <c r="H440" s="73">
        <v>18.600000000000001</v>
      </c>
    </row>
    <row r="441" spans="1:11" s="170" customFormat="1" x14ac:dyDescent="0.2">
      <c r="A441" s="86" t="s">
        <v>16</v>
      </c>
      <c r="B441" s="87">
        <v>1</v>
      </c>
      <c r="C441" s="169" t="s">
        <v>309</v>
      </c>
      <c r="D441" s="133" t="s">
        <v>89</v>
      </c>
      <c r="E441" s="86">
        <v>2015</v>
      </c>
      <c r="F441" s="169"/>
      <c r="G441" s="86">
        <v>12</v>
      </c>
      <c r="H441" s="89">
        <v>19.100000000000001</v>
      </c>
    </row>
    <row r="442" spans="1:11" s="28" customFormat="1" x14ac:dyDescent="0.2">
      <c r="A442" s="71" t="s">
        <v>222</v>
      </c>
      <c r="B442" s="72">
        <v>2</v>
      </c>
      <c r="C442" s="168" t="s">
        <v>309</v>
      </c>
      <c r="D442" s="142" t="s">
        <v>78</v>
      </c>
      <c r="E442" s="71">
        <v>2015</v>
      </c>
      <c r="F442" s="169"/>
      <c r="G442" s="71">
        <v>5</v>
      </c>
      <c r="H442" s="73">
        <v>18.899999999999999</v>
      </c>
    </row>
    <row r="443" spans="1:11" s="28" customFormat="1" x14ac:dyDescent="0.2">
      <c r="A443" s="71" t="s">
        <v>145</v>
      </c>
      <c r="B443" s="72">
        <v>10</v>
      </c>
      <c r="C443" s="168" t="s">
        <v>309</v>
      </c>
      <c r="D443" s="142" t="s">
        <v>94</v>
      </c>
      <c r="E443" s="76">
        <v>2015</v>
      </c>
      <c r="F443" s="168"/>
      <c r="G443" s="76">
        <v>14</v>
      </c>
      <c r="H443" s="79">
        <v>18.8</v>
      </c>
    </row>
    <row r="444" spans="1:11" s="28" customFormat="1" x14ac:dyDescent="0.2">
      <c r="A444" s="71" t="s">
        <v>222</v>
      </c>
      <c r="B444" s="72">
        <v>1</v>
      </c>
      <c r="C444" s="168" t="s">
        <v>309</v>
      </c>
      <c r="D444" s="142" t="s">
        <v>78</v>
      </c>
      <c r="E444" s="71"/>
      <c r="F444" s="168"/>
      <c r="G444" s="76">
        <v>5</v>
      </c>
      <c r="H444" s="73">
        <v>18.600000000000001</v>
      </c>
    </row>
    <row r="445" spans="1:11" s="28" customFormat="1" x14ac:dyDescent="0.2">
      <c r="A445" s="71" t="s">
        <v>29</v>
      </c>
      <c r="B445" s="72">
        <v>2</v>
      </c>
      <c r="C445" s="168" t="s">
        <v>309</v>
      </c>
      <c r="D445" s="142" t="s">
        <v>80</v>
      </c>
      <c r="E445" s="76">
        <v>2015</v>
      </c>
      <c r="F445" s="78"/>
      <c r="G445" s="71">
        <v>8</v>
      </c>
      <c r="H445" s="79">
        <v>18.399999999999999</v>
      </c>
    </row>
    <row r="446" spans="1:11" s="28" customFormat="1" x14ac:dyDescent="0.2">
      <c r="A446" s="71" t="s">
        <v>29</v>
      </c>
      <c r="B446" s="72">
        <v>1</v>
      </c>
      <c r="C446" s="168" t="s">
        <v>309</v>
      </c>
      <c r="D446" s="142" t="s">
        <v>80</v>
      </c>
      <c r="E446" s="71">
        <v>2016</v>
      </c>
      <c r="F446" s="168" t="s">
        <v>32</v>
      </c>
      <c r="G446" s="71">
        <v>8</v>
      </c>
      <c r="H446" s="73">
        <v>17.899999999999999</v>
      </c>
    </row>
    <row r="447" spans="1:11" s="132" customFormat="1" x14ac:dyDescent="0.2">
      <c r="A447" s="86" t="s">
        <v>19</v>
      </c>
      <c r="B447" s="87">
        <v>9</v>
      </c>
      <c r="C447" s="169" t="s">
        <v>232</v>
      </c>
      <c r="D447" s="133" t="s">
        <v>82</v>
      </c>
      <c r="E447" s="86">
        <v>2015</v>
      </c>
      <c r="F447" s="169" t="s">
        <v>99</v>
      </c>
      <c r="G447" s="86">
        <v>13</v>
      </c>
      <c r="H447" s="89">
        <v>19.399999999999999</v>
      </c>
      <c r="I447" s="132" t="s">
        <v>268</v>
      </c>
      <c r="K447" s="188"/>
    </row>
    <row r="448" spans="1:11" s="28" customFormat="1" x14ac:dyDescent="0.2">
      <c r="A448" s="71" t="s">
        <v>29</v>
      </c>
      <c r="B448" s="72">
        <v>23</v>
      </c>
      <c r="C448" s="168" t="s">
        <v>232</v>
      </c>
      <c r="D448" s="142" t="s">
        <v>80</v>
      </c>
      <c r="E448" s="71">
        <v>2015</v>
      </c>
      <c r="F448" s="168" t="s">
        <v>50</v>
      </c>
      <c r="G448" s="71">
        <v>8</v>
      </c>
      <c r="H448" s="73">
        <v>19.3</v>
      </c>
      <c r="K448" s="187"/>
    </row>
    <row r="449" spans="1:11" s="170" customFormat="1" x14ac:dyDescent="0.2">
      <c r="A449" s="86" t="s">
        <v>17</v>
      </c>
      <c r="B449" s="87">
        <v>63</v>
      </c>
      <c r="C449" s="169" t="s">
        <v>232</v>
      </c>
      <c r="D449" s="133" t="s">
        <v>93</v>
      </c>
      <c r="E449" s="86"/>
      <c r="F449" s="169" t="s">
        <v>99</v>
      </c>
      <c r="G449" s="86">
        <v>2</v>
      </c>
      <c r="H449" s="89">
        <v>19.2</v>
      </c>
    </row>
    <row r="450" spans="1:11" s="28" customFormat="1" x14ac:dyDescent="0.2">
      <c r="A450" s="71" t="s">
        <v>16</v>
      </c>
      <c r="B450" s="72">
        <v>21</v>
      </c>
      <c r="C450" s="168" t="s">
        <v>232</v>
      </c>
      <c r="D450" s="142" t="s">
        <v>89</v>
      </c>
      <c r="E450" s="71">
        <v>2013</v>
      </c>
      <c r="F450" s="168" t="s">
        <v>99</v>
      </c>
      <c r="G450" s="76">
        <v>12</v>
      </c>
      <c r="H450" s="73">
        <v>19</v>
      </c>
    </row>
    <row r="451" spans="1:11" s="28" customFormat="1" x14ac:dyDescent="0.2">
      <c r="A451" s="71" t="s">
        <v>22</v>
      </c>
      <c r="B451" s="72">
        <v>18</v>
      </c>
      <c r="C451" s="168" t="s">
        <v>232</v>
      </c>
      <c r="D451" s="142" t="s">
        <v>91</v>
      </c>
      <c r="E451" s="71">
        <v>2016</v>
      </c>
      <c r="F451" s="168" t="s">
        <v>99</v>
      </c>
      <c r="G451" s="76">
        <v>11</v>
      </c>
      <c r="H451" s="73">
        <v>18.899999999999999</v>
      </c>
    </row>
    <row r="452" spans="1:11" s="28" customFormat="1" x14ac:dyDescent="0.2">
      <c r="A452" s="76" t="s">
        <v>221</v>
      </c>
      <c r="B452" s="72">
        <v>26</v>
      </c>
      <c r="C452" s="168" t="s">
        <v>232</v>
      </c>
      <c r="D452" s="142" t="s">
        <v>86</v>
      </c>
      <c r="E452" s="76">
        <v>2016</v>
      </c>
      <c r="F452" s="78" t="s">
        <v>99</v>
      </c>
      <c r="G452" s="76">
        <v>10</v>
      </c>
      <c r="H452" s="79">
        <v>18.8</v>
      </c>
    </row>
    <row r="453" spans="1:11" s="28" customFormat="1" x14ac:dyDescent="0.2">
      <c r="A453" s="71" t="s">
        <v>201</v>
      </c>
      <c r="B453" s="72">
        <v>3</v>
      </c>
      <c r="C453" s="168" t="s">
        <v>232</v>
      </c>
      <c r="D453" s="22" t="s">
        <v>95</v>
      </c>
      <c r="E453" s="76">
        <v>2015</v>
      </c>
      <c r="F453" s="78"/>
      <c r="G453" s="76">
        <v>12</v>
      </c>
      <c r="H453" s="79">
        <v>18.8</v>
      </c>
    </row>
    <row r="454" spans="1:11" s="28" customFormat="1" x14ac:dyDescent="0.2">
      <c r="A454" s="71" t="s">
        <v>29</v>
      </c>
      <c r="B454" s="72">
        <v>22</v>
      </c>
      <c r="C454" s="168" t="s">
        <v>232</v>
      </c>
      <c r="D454" s="142" t="s">
        <v>80</v>
      </c>
      <c r="E454" s="71"/>
      <c r="F454" s="168" t="s">
        <v>99</v>
      </c>
      <c r="G454" s="71">
        <v>8</v>
      </c>
      <c r="H454" s="73">
        <v>18.7</v>
      </c>
    </row>
    <row r="455" spans="1:11" s="170" customFormat="1" x14ac:dyDescent="0.2">
      <c r="A455" s="86" t="s">
        <v>222</v>
      </c>
      <c r="B455" s="87">
        <v>15</v>
      </c>
      <c r="C455" s="169" t="s">
        <v>415</v>
      </c>
      <c r="D455" s="133" t="s">
        <v>78</v>
      </c>
      <c r="E455" s="86">
        <v>2015</v>
      </c>
      <c r="F455" s="169" t="s">
        <v>487</v>
      </c>
      <c r="G455" s="86">
        <v>5</v>
      </c>
      <c r="H455" s="89">
        <v>19.3</v>
      </c>
      <c r="K455" s="189"/>
    </row>
    <row r="456" spans="1:11" s="28" customFormat="1" x14ac:dyDescent="0.2">
      <c r="A456" s="76" t="s">
        <v>221</v>
      </c>
      <c r="B456" s="72">
        <v>27</v>
      </c>
      <c r="C456" s="78" t="s">
        <v>415</v>
      </c>
      <c r="D456" s="142" t="s">
        <v>86</v>
      </c>
      <c r="E456" s="71">
        <v>2015</v>
      </c>
      <c r="F456" s="168" t="s">
        <v>416</v>
      </c>
      <c r="G456" s="76">
        <v>10</v>
      </c>
      <c r="H456" s="73">
        <v>19</v>
      </c>
    </row>
    <row r="457" spans="1:11" s="28" customFormat="1" x14ac:dyDescent="0.2">
      <c r="A457" s="71" t="s">
        <v>17</v>
      </c>
      <c r="B457" s="72">
        <v>64</v>
      </c>
      <c r="C457" s="168" t="s">
        <v>415</v>
      </c>
      <c r="D457" s="142" t="s">
        <v>93</v>
      </c>
      <c r="E457" s="76"/>
      <c r="F457" s="168"/>
      <c r="G457" s="76">
        <v>2</v>
      </c>
      <c r="H457" s="79">
        <v>18.8</v>
      </c>
    </row>
    <row r="458" spans="1:11" s="28" customFormat="1" x14ac:dyDescent="0.2">
      <c r="A458" s="71" t="s">
        <v>242</v>
      </c>
      <c r="B458" s="72">
        <v>4</v>
      </c>
      <c r="C458" s="168" t="s">
        <v>415</v>
      </c>
      <c r="D458" s="22" t="s">
        <v>65</v>
      </c>
      <c r="E458" s="76">
        <v>2015</v>
      </c>
      <c r="F458" s="168" t="s">
        <v>418</v>
      </c>
      <c r="G458" s="76">
        <v>15</v>
      </c>
      <c r="H458" s="79">
        <v>18.8</v>
      </c>
    </row>
    <row r="459" spans="1:11" s="28" customFormat="1" x14ac:dyDescent="0.2">
      <c r="A459" s="71" t="s">
        <v>17</v>
      </c>
      <c r="B459" s="72">
        <v>65</v>
      </c>
      <c r="C459" s="168" t="s">
        <v>415</v>
      </c>
      <c r="D459" s="142" t="s">
        <v>93</v>
      </c>
      <c r="E459" s="71">
        <v>2015</v>
      </c>
      <c r="F459" s="168" t="s">
        <v>418</v>
      </c>
      <c r="G459" s="76">
        <v>2</v>
      </c>
      <c r="H459" s="73">
        <v>18.7</v>
      </c>
    </row>
    <row r="460" spans="1:11" s="28" customFormat="1" x14ac:dyDescent="0.2">
      <c r="A460" s="71" t="s">
        <v>14</v>
      </c>
      <c r="B460" s="72">
        <v>33</v>
      </c>
      <c r="C460" s="168" t="s">
        <v>415</v>
      </c>
      <c r="D460" s="142" t="s">
        <v>83</v>
      </c>
      <c r="E460" s="71">
        <v>2015</v>
      </c>
      <c r="F460" s="168" t="s">
        <v>419</v>
      </c>
      <c r="G460" s="71">
        <v>9</v>
      </c>
      <c r="H460" s="73">
        <v>18.7</v>
      </c>
    </row>
    <row r="461" spans="1:11" s="28" customFormat="1" x14ac:dyDescent="0.2">
      <c r="A461" s="71" t="s">
        <v>16</v>
      </c>
      <c r="B461" s="72">
        <v>22</v>
      </c>
      <c r="C461" s="168" t="s">
        <v>415</v>
      </c>
      <c r="D461" s="142" t="s">
        <v>89</v>
      </c>
      <c r="E461" s="71">
        <v>2015</v>
      </c>
      <c r="F461" s="168"/>
      <c r="G461" s="76">
        <v>12</v>
      </c>
      <c r="H461" s="73">
        <v>18.7</v>
      </c>
    </row>
    <row r="462" spans="1:11" s="28" customFormat="1" x14ac:dyDescent="0.2">
      <c r="A462" s="71" t="s">
        <v>9</v>
      </c>
      <c r="B462" s="72">
        <v>17</v>
      </c>
      <c r="C462" s="168" t="s">
        <v>415</v>
      </c>
      <c r="D462" s="142" t="s">
        <v>74</v>
      </c>
      <c r="E462" s="71"/>
      <c r="F462" s="168"/>
      <c r="G462" s="76">
        <v>4</v>
      </c>
      <c r="H462" s="73">
        <v>18.3</v>
      </c>
    </row>
    <row r="463" spans="1:11" s="28" customFormat="1" x14ac:dyDescent="0.2">
      <c r="A463" s="71" t="s">
        <v>17</v>
      </c>
      <c r="B463" s="72">
        <v>25</v>
      </c>
      <c r="C463" s="168" t="s">
        <v>118</v>
      </c>
      <c r="D463" s="142" t="s">
        <v>93</v>
      </c>
      <c r="E463" s="76">
        <v>2000</v>
      </c>
      <c r="F463" s="168"/>
      <c r="G463" s="76">
        <v>2</v>
      </c>
      <c r="H463" s="79">
        <v>18.899999999999999</v>
      </c>
    </row>
    <row r="464" spans="1:11" s="28" customFormat="1" x14ac:dyDescent="0.2">
      <c r="A464" s="71" t="s">
        <v>17</v>
      </c>
      <c r="B464" s="72">
        <v>27</v>
      </c>
      <c r="C464" s="168" t="s">
        <v>118</v>
      </c>
      <c r="D464" s="142" t="s">
        <v>93</v>
      </c>
      <c r="E464" s="71">
        <v>2004</v>
      </c>
      <c r="F464" s="168"/>
      <c r="G464" s="76">
        <v>2</v>
      </c>
      <c r="H464" s="73">
        <v>18.899999999999999</v>
      </c>
    </row>
    <row r="465" spans="1:8" s="28" customFormat="1" x14ac:dyDescent="0.2">
      <c r="A465" s="71" t="s">
        <v>394</v>
      </c>
      <c r="B465" s="72">
        <v>2</v>
      </c>
      <c r="C465" s="168" t="s">
        <v>118</v>
      </c>
      <c r="D465" s="142" t="s">
        <v>438</v>
      </c>
      <c r="E465" s="76">
        <v>2015</v>
      </c>
      <c r="F465" s="168"/>
      <c r="G465" s="76">
        <v>10</v>
      </c>
      <c r="H465" s="79">
        <v>18.3</v>
      </c>
    </row>
    <row r="466" spans="1:8" s="28" customFormat="1" x14ac:dyDescent="0.2">
      <c r="A466" s="71" t="s">
        <v>17</v>
      </c>
      <c r="B466" s="72">
        <v>6</v>
      </c>
      <c r="C466" s="168" t="s">
        <v>120</v>
      </c>
      <c r="D466" s="142" t="s">
        <v>93</v>
      </c>
      <c r="E466" s="71">
        <v>2013</v>
      </c>
      <c r="F466" s="168" t="s">
        <v>99</v>
      </c>
      <c r="G466" s="76">
        <v>2</v>
      </c>
      <c r="H466" s="73">
        <v>18.899999999999999</v>
      </c>
    </row>
    <row r="467" spans="1:8" s="28" customFormat="1" x14ac:dyDescent="0.2">
      <c r="A467" s="71" t="s">
        <v>224</v>
      </c>
      <c r="B467" s="72">
        <v>2</v>
      </c>
      <c r="C467" s="168" t="s">
        <v>120</v>
      </c>
      <c r="D467" s="27" t="s">
        <v>96</v>
      </c>
      <c r="E467" s="71">
        <v>2015</v>
      </c>
      <c r="F467" s="168" t="s">
        <v>99</v>
      </c>
      <c r="G467" s="76">
        <v>7</v>
      </c>
      <c r="H467" s="73">
        <v>18.8</v>
      </c>
    </row>
    <row r="468" spans="1:8" s="28" customFormat="1" x14ac:dyDescent="0.2">
      <c r="A468" s="71" t="s">
        <v>14</v>
      </c>
      <c r="B468" s="72">
        <v>7</v>
      </c>
      <c r="C468" s="168" t="s">
        <v>120</v>
      </c>
      <c r="D468" s="142" t="s">
        <v>83</v>
      </c>
      <c r="E468" s="76">
        <v>2013</v>
      </c>
      <c r="F468" s="168" t="s">
        <v>99</v>
      </c>
      <c r="G468" s="71">
        <v>9</v>
      </c>
      <c r="H468" s="79">
        <v>18.7</v>
      </c>
    </row>
    <row r="469" spans="1:8" s="28" customFormat="1" x14ac:dyDescent="0.2">
      <c r="A469" s="71" t="s">
        <v>19</v>
      </c>
      <c r="B469" s="72">
        <v>1</v>
      </c>
      <c r="C469" s="168" t="s">
        <v>120</v>
      </c>
      <c r="D469" s="142" t="s">
        <v>82</v>
      </c>
      <c r="E469" s="71">
        <v>2013</v>
      </c>
      <c r="F469" s="168" t="s">
        <v>99</v>
      </c>
      <c r="G469" s="76">
        <v>13</v>
      </c>
      <c r="H469" s="73">
        <v>18.399999999999999</v>
      </c>
    </row>
    <row r="470" spans="1:8" s="28" customFormat="1" x14ac:dyDescent="0.2">
      <c r="A470" s="71" t="s">
        <v>14</v>
      </c>
      <c r="B470" s="72">
        <v>29</v>
      </c>
      <c r="C470" s="168" t="s">
        <v>119</v>
      </c>
      <c r="D470" s="142" t="s">
        <v>83</v>
      </c>
      <c r="E470" s="71"/>
      <c r="F470" s="168"/>
      <c r="G470" s="71">
        <v>9</v>
      </c>
      <c r="H470" s="73">
        <v>18.7</v>
      </c>
    </row>
    <row r="471" spans="1:8" s="28" customFormat="1" x14ac:dyDescent="0.2">
      <c r="A471" s="71" t="s">
        <v>15</v>
      </c>
      <c r="B471" s="72">
        <v>9</v>
      </c>
      <c r="C471" s="168" t="s">
        <v>119</v>
      </c>
      <c r="D471" s="142" t="s">
        <v>67</v>
      </c>
      <c r="E471" s="71">
        <v>2016</v>
      </c>
      <c r="F471" s="168"/>
      <c r="G471" s="76">
        <v>14</v>
      </c>
      <c r="H471" s="73">
        <v>18.2</v>
      </c>
    </row>
    <row r="472" spans="1:8" s="28" customFormat="1" x14ac:dyDescent="0.2">
      <c r="A472" s="71" t="s">
        <v>33</v>
      </c>
      <c r="B472" s="72">
        <v>8</v>
      </c>
      <c r="C472" s="168" t="s">
        <v>119</v>
      </c>
      <c r="D472" s="142" t="s">
        <v>75</v>
      </c>
      <c r="E472" s="76"/>
      <c r="F472" s="168"/>
      <c r="G472" s="76">
        <v>7</v>
      </c>
      <c r="H472" s="79">
        <v>18.100000000000001</v>
      </c>
    </row>
    <row r="473" spans="1:8" s="28" customFormat="1" x14ac:dyDescent="0.2">
      <c r="A473" s="71" t="s">
        <v>145</v>
      </c>
      <c r="B473" s="72">
        <v>15</v>
      </c>
      <c r="C473" s="168" t="s">
        <v>264</v>
      </c>
      <c r="D473" s="142" t="s">
        <v>94</v>
      </c>
      <c r="E473" s="71"/>
      <c r="F473" s="168"/>
      <c r="G473" s="76">
        <v>14</v>
      </c>
      <c r="H473" s="73">
        <v>18.600000000000001</v>
      </c>
    </row>
    <row r="474" spans="1:8" s="28" customFormat="1" x14ac:dyDescent="0.2">
      <c r="A474" s="71" t="s">
        <v>204</v>
      </c>
      <c r="B474" s="72">
        <v>13</v>
      </c>
      <c r="C474" s="168" t="s">
        <v>264</v>
      </c>
      <c r="D474" s="22" t="s">
        <v>97</v>
      </c>
      <c r="E474" s="76"/>
      <c r="F474" s="168" t="s">
        <v>16</v>
      </c>
      <c r="G474" s="71">
        <v>16</v>
      </c>
      <c r="H474" s="79">
        <v>18.2</v>
      </c>
    </row>
    <row r="475" spans="1:8" s="28" customFormat="1" x14ac:dyDescent="0.2">
      <c r="A475" s="71" t="s">
        <v>16</v>
      </c>
      <c r="B475" s="72">
        <v>15</v>
      </c>
      <c r="C475" s="168" t="s">
        <v>359</v>
      </c>
      <c r="D475" s="142" t="s">
        <v>89</v>
      </c>
      <c r="E475" s="76"/>
      <c r="F475" s="168"/>
      <c r="G475" s="76">
        <v>12</v>
      </c>
      <c r="H475" s="79">
        <v>18.8</v>
      </c>
    </row>
    <row r="476" spans="1:8" s="28" customFormat="1" x14ac:dyDescent="0.2">
      <c r="A476" s="71" t="s">
        <v>222</v>
      </c>
      <c r="B476" s="72">
        <v>12</v>
      </c>
      <c r="C476" s="168" t="s">
        <v>359</v>
      </c>
      <c r="D476" s="142" t="s">
        <v>78</v>
      </c>
      <c r="E476" s="76">
        <v>2015</v>
      </c>
      <c r="F476" s="168"/>
      <c r="G476" s="71">
        <v>5</v>
      </c>
      <c r="H476" s="79">
        <v>18.7</v>
      </c>
    </row>
    <row r="477" spans="1:8" s="28" customFormat="1" x14ac:dyDescent="0.2">
      <c r="A477" s="71" t="s">
        <v>29</v>
      </c>
      <c r="B477" s="72">
        <v>15</v>
      </c>
      <c r="C477" s="168" t="s">
        <v>359</v>
      </c>
      <c r="D477" s="142" t="s">
        <v>80</v>
      </c>
      <c r="E477" s="76">
        <v>2013</v>
      </c>
      <c r="F477" s="168"/>
      <c r="G477" s="71">
        <v>8</v>
      </c>
      <c r="H477" s="79">
        <v>18.7</v>
      </c>
    </row>
    <row r="478" spans="1:8" s="28" customFormat="1" x14ac:dyDescent="0.2">
      <c r="A478" s="71" t="s">
        <v>22</v>
      </c>
      <c r="B478" s="72">
        <v>13</v>
      </c>
      <c r="C478" s="168" t="s">
        <v>359</v>
      </c>
      <c r="D478" s="142" t="s">
        <v>91</v>
      </c>
      <c r="E478" s="76"/>
      <c r="F478" s="168"/>
      <c r="G478" s="76">
        <v>11</v>
      </c>
      <c r="H478" s="79">
        <v>18.7</v>
      </c>
    </row>
    <row r="479" spans="1:8" s="28" customFormat="1" x14ac:dyDescent="0.2">
      <c r="A479" s="71" t="s">
        <v>9</v>
      </c>
      <c r="B479" s="72">
        <v>10</v>
      </c>
      <c r="C479" s="168" t="s">
        <v>359</v>
      </c>
      <c r="D479" s="142" t="s">
        <v>74</v>
      </c>
      <c r="E479" s="71"/>
      <c r="F479" s="168"/>
      <c r="G479" s="76">
        <v>4</v>
      </c>
      <c r="H479" s="73">
        <v>18.600000000000001</v>
      </c>
    </row>
    <row r="480" spans="1:8" s="28" customFormat="1" x14ac:dyDescent="0.2">
      <c r="A480" s="71" t="s">
        <v>204</v>
      </c>
      <c r="B480" s="72">
        <v>12</v>
      </c>
      <c r="C480" s="168" t="s">
        <v>359</v>
      </c>
      <c r="D480" s="22" t="s">
        <v>97</v>
      </c>
      <c r="E480" s="71"/>
      <c r="F480" s="168" t="s">
        <v>16</v>
      </c>
      <c r="G480" s="71">
        <v>16</v>
      </c>
      <c r="H480" s="73">
        <v>18.399999999999999</v>
      </c>
    </row>
    <row r="481" spans="1:11" s="28" customFormat="1" x14ac:dyDescent="0.2">
      <c r="A481" s="71" t="s">
        <v>16</v>
      </c>
      <c r="B481" s="72">
        <v>18</v>
      </c>
      <c r="C481" s="168" t="s">
        <v>110</v>
      </c>
      <c r="D481" s="142" t="s">
        <v>89</v>
      </c>
      <c r="E481" s="71"/>
      <c r="F481" s="168"/>
      <c r="G481" s="76">
        <v>12</v>
      </c>
      <c r="H481" s="73">
        <v>18.899999999999999</v>
      </c>
    </row>
    <row r="482" spans="1:11" s="28" customFormat="1" x14ac:dyDescent="0.2">
      <c r="A482" s="71" t="s">
        <v>22</v>
      </c>
      <c r="B482" s="72">
        <v>10</v>
      </c>
      <c r="C482" s="168" t="s">
        <v>110</v>
      </c>
      <c r="D482" s="142" t="s">
        <v>91</v>
      </c>
      <c r="E482" s="71">
        <v>2015</v>
      </c>
      <c r="F482" s="168" t="s">
        <v>32</v>
      </c>
      <c r="G482" s="76">
        <v>11</v>
      </c>
      <c r="H482" s="73">
        <v>18.8</v>
      </c>
    </row>
    <row r="483" spans="1:11" s="28" customFormat="1" x14ac:dyDescent="0.2">
      <c r="A483" s="71" t="s">
        <v>16</v>
      </c>
      <c r="B483" s="72">
        <v>17</v>
      </c>
      <c r="C483" s="168" t="s">
        <v>110</v>
      </c>
      <c r="D483" s="142" t="s">
        <v>89</v>
      </c>
      <c r="E483" s="76">
        <v>2016</v>
      </c>
      <c r="F483" s="168"/>
      <c r="G483" s="76">
        <v>12</v>
      </c>
      <c r="H483" s="73">
        <v>18.8</v>
      </c>
    </row>
    <row r="484" spans="1:11" s="28" customFormat="1" x14ac:dyDescent="0.2">
      <c r="A484" s="71" t="s">
        <v>222</v>
      </c>
      <c r="B484" s="72">
        <v>13</v>
      </c>
      <c r="C484" s="168" t="s">
        <v>110</v>
      </c>
      <c r="D484" s="142" t="s">
        <v>78</v>
      </c>
      <c r="E484" s="76"/>
      <c r="F484" s="168"/>
      <c r="G484" s="76">
        <v>5</v>
      </c>
      <c r="H484" s="79">
        <v>18.3</v>
      </c>
    </row>
    <row r="485" spans="1:11" s="28" customFormat="1" x14ac:dyDescent="0.2">
      <c r="A485" s="71" t="s">
        <v>22</v>
      </c>
      <c r="B485" s="72">
        <v>11</v>
      </c>
      <c r="C485" s="168" t="s">
        <v>110</v>
      </c>
      <c r="D485" s="142" t="s">
        <v>91</v>
      </c>
      <c r="E485" s="76"/>
      <c r="F485" s="168" t="s">
        <v>99</v>
      </c>
      <c r="G485" s="76">
        <v>11</v>
      </c>
      <c r="H485" s="79">
        <v>18.3</v>
      </c>
    </row>
    <row r="486" spans="1:11" s="28" customFormat="1" x14ac:dyDescent="0.2">
      <c r="A486" s="71" t="s">
        <v>226</v>
      </c>
      <c r="B486" s="72">
        <v>11</v>
      </c>
      <c r="C486" s="168" t="s">
        <v>110</v>
      </c>
      <c r="D486" s="27" t="s">
        <v>11</v>
      </c>
      <c r="E486" s="76"/>
      <c r="F486" s="168"/>
      <c r="G486" s="76">
        <v>13</v>
      </c>
      <c r="H486" s="79">
        <v>18.2</v>
      </c>
    </row>
    <row r="487" spans="1:11" s="28" customFormat="1" x14ac:dyDescent="0.2">
      <c r="A487" s="71" t="s">
        <v>221</v>
      </c>
      <c r="B487" s="72">
        <v>9</v>
      </c>
      <c r="C487" s="168" t="s">
        <v>257</v>
      </c>
      <c r="D487" s="142" t="s">
        <v>86</v>
      </c>
      <c r="E487" s="76">
        <v>2013</v>
      </c>
      <c r="F487" s="168" t="s">
        <v>99</v>
      </c>
      <c r="G487" s="76">
        <v>10</v>
      </c>
      <c r="H487" s="79">
        <v>19.100000000000001</v>
      </c>
      <c r="K487" s="187"/>
    </row>
    <row r="488" spans="1:11" s="28" customFormat="1" x14ac:dyDescent="0.2">
      <c r="A488" s="71" t="s">
        <v>98</v>
      </c>
      <c r="B488" s="72">
        <v>6</v>
      </c>
      <c r="C488" s="168" t="s">
        <v>257</v>
      </c>
      <c r="D488" s="142" t="s">
        <v>71</v>
      </c>
      <c r="E488" s="71">
        <v>2010</v>
      </c>
      <c r="F488" s="168" t="s">
        <v>99</v>
      </c>
      <c r="G488" s="76">
        <v>6</v>
      </c>
      <c r="H488" s="73">
        <v>19</v>
      </c>
    </row>
    <row r="489" spans="1:11" s="28" customFormat="1" x14ac:dyDescent="0.2">
      <c r="A489" s="71" t="s">
        <v>391</v>
      </c>
      <c r="B489" s="72">
        <v>1</v>
      </c>
      <c r="C489" s="168" t="s">
        <v>257</v>
      </c>
      <c r="D489" s="142" t="s">
        <v>436</v>
      </c>
      <c r="E489" s="71">
        <v>2015</v>
      </c>
      <c r="F489" s="168" t="s">
        <v>99</v>
      </c>
      <c r="G489" s="76">
        <v>6</v>
      </c>
      <c r="H489" s="73">
        <v>19</v>
      </c>
    </row>
    <row r="490" spans="1:11" s="28" customFormat="1" x14ac:dyDescent="0.2">
      <c r="A490" s="71" t="s">
        <v>14</v>
      </c>
      <c r="B490" s="72">
        <v>3</v>
      </c>
      <c r="C490" s="168" t="s">
        <v>257</v>
      </c>
      <c r="D490" s="142" t="s">
        <v>83</v>
      </c>
      <c r="E490" s="71">
        <v>2015</v>
      </c>
      <c r="F490" s="168" t="s">
        <v>32</v>
      </c>
      <c r="G490" s="71">
        <v>9</v>
      </c>
      <c r="H490" s="73">
        <v>18.899999999999999</v>
      </c>
    </row>
    <row r="491" spans="1:11" s="28" customFormat="1" x14ac:dyDescent="0.2">
      <c r="A491" s="71" t="s">
        <v>19</v>
      </c>
      <c r="B491" s="72">
        <v>2</v>
      </c>
      <c r="C491" s="168" t="s">
        <v>257</v>
      </c>
      <c r="D491" s="142" t="s">
        <v>82</v>
      </c>
      <c r="E491" s="71">
        <v>2011</v>
      </c>
      <c r="F491" s="168" t="s">
        <v>32</v>
      </c>
      <c r="G491" s="76">
        <v>13</v>
      </c>
      <c r="H491" s="73">
        <v>18.7</v>
      </c>
    </row>
    <row r="492" spans="1:11" s="28" customFormat="1" x14ac:dyDescent="0.2">
      <c r="A492" s="71" t="s">
        <v>223</v>
      </c>
      <c r="B492" s="72">
        <v>2</v>
      </c>
      <c r="C492" s="168" t="s">
        <v>257</v>
      </c>
      <c r="D492" s="27" t="s">
        <v>12</v>
      </c>
      <c r="E492" s="76">
        <v>2015</v>
      </c>
      <c r="F492" s="168" t="s">
        <v>32</v>
      </c>
      <c r="G492" s="76">
        <v>5</v>
      </c>
      <c r="H492" s="79">
        <v>18.600000000000001</v>
      </c>
    </row>
    <row r="493" spans="1:11" s="28" customFormat="1" x14ac:dyDescent="0.2">
      <c r="A493" s="71" t="s">
        <v>26</v>
      </c>
      <c r="B493" s="72">
        <v>1</v>
      </c>
      <c r="C493" s="168" t="s">
        <v>257</v>
      </c>
      <c r="D493" s="142" t="s">
        <v>73</v>
      </c>
      <c r="E493" s="71">
        <v>2011</v>
      </c>
      <c r="F493" s="168" t="s">
        <v>99</v>
      </c>
      <c r="G493" s="71">
        <v>15</v>
      </c>
      <c r="H493" s="73">
        <v>18.600000000000001</v>
      </c>
    </row>
    <row r="494" spans="1:11" s="28" customFormat="1" x14ac:dyDescent="0.2">
      <c r="A494" s="71" t="s">
        <v>15</v>
      </c>
      <c r="B494" s="72">
        <v>6</v>
      </c>
      <c r="C494" s="168" t="s">
        <v>257</v>
      </c>
      <c r="D494" s="142" t="s">
        <v>67</v>
      </c>
      <c r="E494" s="71">
        <v>2013</v>
      </c>
      <c r="F494" s="168" t="s">
        <v>99</v>
      </c>
      <c r="G494" s="76">
        <v>14</v>
      </c>
      <c r="H494" s="73">
        <v>18.5</v>
      </c>
    </row>
    <row r="495" spans="1:11" s="28" customFormat="1" x14ac:dyDescent="0.2">
      <c r="A495" s="71" t="s">
        <v>22</v>
      </c>
      <c r="B495" s="72">
        <v>8</v>
      </c>
      <c r="C495" s="168" t="s">
        <v>360</v>
      </c>
      <c r="D495" s="142" t="s">
        <v>91</v>
      </c>
      <c r="E495" s="76"/>
      <c r="F495" s="168" t="s">
        <v>99</v>
      </c>
      <c r="G495" s="76">
        <v>11</v>
      </c>
      <c r="H495" s="79">
        <v>19</v>
      </c>
    </row>
    <row r="496" spans="1:11" s="28" customFormat="1" x14ac:dyDescent="0.2">
      <c r="A496" s="71" t="s">
        <v>17</v>
      </c>
      <c r="B496" s="72">
        <v>44</v>
      </c>
      <c r="C496" s="168" t="s">
        <v>360</v>
      </c>
      <c r="D496" s="142" t="s">
        <v>93</v>
      </c>
      <c r="E496" s="76"/>
      <c r="F496" s="168" t="s">
        <v>10</v>
      </c>
      <c r="G496" s="76">
        <v>2</v>
      </c>
      <c r="H496" s="79">
        <v>18.899999999999999</v>
      </c>
    </row>
    <row r="497" spans="1:8" s="28" customFormat="1" x14ac:dyDescent="0.2">
      <c r="A497" s="71" t="s">
        <v>22</v>
      </c>
      <c r="B497" s="72">
        <v>14</v>
      </c>
      <c r="C497" s="168" t="s">
        <v>360</v>
      </c>
      <c r="D497" s="142" t="s">
        <v>91</v>
      </c>
      <c r="E497" s="76">
        <v>2015</v>
      </c>
      <c r="F497" s="168" t="s">
        <v>99</v>
      </c>
      <c r="G497" s="76">
        <v>11</v>
      </c>
      <c r="H497" s="79">
        <v>18.8</v>
      </c>
    </row>
    <row r="498" spans="1:8" s="28" customFormat="1" x14ac:dyDescent="0.2">
      <c r="A498" s="71" t="s">
        <v>16</v>
      </c>
      <c r="B498" s="72">
        <v>14</v>
      </c>
      <c r="C498" s="168" t="s">
        <v>360</v>
      </c>
      <c r="D498" s="142" t="s">
        <v>89</v>
      </c>
      <c r="E498" s="71">
        <v>2015</v>
      </c>
      <c r="F498" s="168"/>
      <c r="G498" s="76">
        <v>12</v>
      </c>
      <c r="H498" s="73">
        <v>18.600000000000001</v>
      </c>
    </row>
    <row r="499" spans="1:8" s="28" customFormat="1" x14ac:dyDescent="0.2">
      <c r="A499" s="71" t="s">
        <v>23</v>
      </c>
      <c r="B499" s="72">
        <v>3</v>
      </c>
      <c r="C499" s="168" t="s">
        <v>360</v>
      </c>
      <c r="D499" s="142" t="s">
        <v>92</v>
      </c>
      <c r="E499" s="71"/>
      <c r="F499" s="168"/>
      <c r="G499" s="76">
        <v>4</v>
      </c>
      <c r="H499" s="73">
        <v>18.399999999999999</v>
      </c>
    </row>
    <row r="500" spans="1:8" s="28" customFormat="1" x14ac:dyDescent="0.2">
      <c r="A500" s="71" t="s">
        <v>183</v>
      </c>
      <c r="B500" s="72">
        <v>7</v>
      </c>
      <c r="C500" s="168" t="s">
        <v>397</v>
      </c>
      <c r="D500" s="142" t="s">
        <v>87</v>
      </c>
      <c r="E500" s="71"/>
      <c r="F500" s="168" t="s">
        <v>398</v>
      </c>
      <c r="G500" s="76">
        <v>6</v>
      </c>
      <c r="H500" s="73">
        <v>17.899999999999999</v>
      </c>
    </row>
    <row r="501" spans="1:8" s="28" customFormat="1" x14ac:dyDescent="0.2">
      <c r="A501" s="71" t="s">
        <v>251</v>
      </c>
      <c r="B501" s="72">
        <v>5</v>
      </c>
      <c r="C501" s="168" t="s">
        <v>426</v>
      </c>
      <c r="D501" s="142" t="s">
        <v>66</v>
      </c>
      <c r="E501" s="71">
        <v>2009</v>
      </c>
      <c r="F501" s="168" t="s">
        <v>427</v>
      </c>
      <c r="G501" s="76">
        <v>8</v>
      </c>
      <c r="H501" s="73">
        <v>18.899999999999999</v>
      </c>
    </row>
    <row r="502" spans="1:8" s="28" customFormat="1" x14ac:dyDescent="0.2">
      <c r="A502" s="71" t="s">
        <v>22</v>
      </c>
      <c r="B502" s="72">
        <v>19</v>
      </c>
      <c r="C502" s="168" t="s">
        <v>426</v>
      </c>
      <c r="D502" s="142" t="s">
        <v>91</v>
      </c>
      <c r="E502" s="71"/>
      <c r="F502" s="168" t="s">
        <v>424</v>
      </c>
      <c r="G502" s="76">
        <v>11</v>
      </c>
      <c r="H502" s="73">
        <v>18.899999999999999</v>
      </c>
    </row>
    <row r="503" spans="1:8" s="28" customFormat="1" x14ac:dyDescent="0.2">
      <c r="A503" s="71" t="s">
        <v>224</v>
      </c>
      <c r="B503" s="72">
        <v>11</v>
      </c>
      <c r="C503" s="168" t="s">
        <v>426</v>
      </c>
      <c r="D503" s="27" t="s">
        <v>96</v>
      </c>
      <c r="E503" s="76"/>
      <c r="F503" s="168" t="s">
        <v>424</v>
      </c>
      <c r="G503" s="76">
        <v>7</v>
      </c>
      <c r="H503" s="79">
        <v>18.7</v>
      </c>
    </row>
    <row r="504" spans="1:8" s="28" customFormat="1" x14ac:dyDescent="0.2">
      <c r="A504" s="71" t="s">
        <v>389</v>
      </c>
      <c r="B504" s="72">
        <v>3</v>
      </c>
      <c r="C504" s="168" t="s">
        <v>426</v>
      </c>
      <c r="D504" s="142" t="s">
        <v>432</v>
      </c>
      <c r="E504" s="71"/>
      <c r="F504" s="168" t="s">
        <v>425</v>
      </c>
      <c r="G504" s="76">
        <v>6</v>
      </c>
      <c r="H504" s="73">
        <v>18.5</v>
      </c>
    </row>
    <row r="505" spans="1:8" s="28" customFormat="1" x14ac:dyDescent="0.2">
      <c r="A505" s="71" t="s">
        <v>428</v>
      </c>
      <c r="B505" s="72">
        <v>1</v>
      </c>
      <c r="C505" s="168" t="s">
        <v>426</v>
      </c>
      <c r="D505" s="142" t="s">
        <v>434</v>
      </c>
      <c r="E505" s="76"/>
      <c r="F505" s="168" t="s">
        <v>424</v>
      </c>
      <c r="G505" s="76">
        <v>5</v>
      </c>
      <c r="H505" s="79">
        <v>18.5</v>
      </c>
    </row>
    <row r="506" spans="1:8" s="28" customFormat="1" x14ac:dyDescent="0.2">
      <c r="A506" s="71"/>
      <c r="B506" s="72"/>
      <c r="C506" s="168"/>
      <c r="D506" s="142"/>
      <c r="E506" s="71"/>
      <c r="F506" s="168"/>
      <c r="G506" s="76"/>
      <c r="H506" s="73"/>
    </row>
    <row r="507" spans="1:8" s="28" customFormat="1" x14ac:dyDescent="0.2">
      <c r="A507" s="86" t="s">
        <v>100</v>
      </c>
      <c r="B507" s="72"/>
      <c r="C507" s="168"/>
      <c r="D507" s="142"/>
      <c r="E507" s="71"/>
      <c r="F507" s="168"/>
      <c r="G507" s="76"/>
      <c r="H507" s="73"/>
    </row>
    <row r="508" spans="1:8" s="28" customFormat="1" x14ac:dyDescent="0.2">
      <c r="A508" s="71" t="s">
        <v>17</v>
      </c>
      <c r="B508" s="72">
        <v>39</v>
      </c>
      <c r="C508" s="168" t="s">
        <v>329</v>
      </c>
      <c r="D508" s="142" t="s">
        <v>93</v>
      </c>
      <c r="E508" s="76">
        <v>2016</v>
      </c>
      <c r="F508" s="168" t="s">
        <v>32</v>
      </c>
      <c r="G508" s="76">
        <v>2</v>
      </c>
      <c r="H508" s="79">
        <v>18.8</v>
      </c>
    </row>
    <row r="509" spans="1:8" s="28" customFormat="1" x14ac:dyDescent="0.2">
      <c r="A509" s="71" t="s">
        <v>17</v>
      </c>
      <c r="B509" s="72">
        <v>40</v>
      </c>
      <c r="C509" s="168" t="s">
        <v>329</v>
      </c>
      <c r="D509" s="142" t="s">
        <v>93</v>
      </c>
      <c r="E509" s="76"/>
      <c r="F509" s="78"/>
      <c r="G509" s="76">
        <v>1</v>
      </c>
      <c r="H509" s="79">
        <v>18.3</v>
      </c>
    </row>
    <row r="510" spans="1:8" s="28" customFormat="1" x14ac:dyDescent="0.2">
      <c r="A510" s="71" t="s">
        <v>221</v>
      </c>
      <c r="B510" s="72">
        <v>4</v>
      </c>
      <c r="C510" s="168" t="s">
        <v>252</v>
      </c>
      <c r="D510" s="142" t="s">
        <v>86</v>
      </c>
      <c r="E510" s="71">
        <v>2016</v>
      </c>
      <c r="F510" s="168" t="s">
        <v>99</v>
      </c>
      <c r="G510" s="76">
        <v>10</v>
      </c>
      <c r="H510" s="73">
        <v>18.3</v>
      </c>
    </row>
    <row r="511" spans="1:8" s="28" customFormat="1" x14ac:dyDescent="0.2">
      <c r="A511" s="71" t="s">
        <v>17</v>
      </c>
      <c r="B511" s="72">
        <v>41</v>
      </c>
      <c r="C511" s="168" t="s">
        <v>148</v>
      </c>
      <c r="D511" s="142" t="s">
        <v>93</v>
      </c>
      <c r="E511" s="71"/>
      <c r="F511" s="168"/>
      <c r="G511" s="76">
        <v>1</v>
      </c>
      <c r="H511" s="79">
        <v>18.100000000000001</v>
      </c>
    </row>
    <row r="512" spans="1:8" s="28" customFormat="1" x14ac:dyDescent="0.2">
      <c r="A512" s="71" t="s">
        <v>98</v>
      </c>
      <c r="B512" s="72">
        <v>1</v>
      </c>
      <c r="C512" s="168" t="s">
        <v>148</v>
      </c>
      <c r="D512" s="142" t="s">
        <v>71</v>
      </c>
      <c r="E512" s="71"/>
      <c r="F512" s="168"/>
      <c r="G512" s="76">
        <v>6</v>
      </c>
      <c r="H512" s="73">
        <v>17.8</v>
      </c>
    </row>
    <row r="513" spans="1:9" s="28" customFormat="1" x14ac:dyDescent="0.2">
      <c r="A513" s="71" t="s">
        <v>17</v>
      </c>
      <c r="B513" s="72">
        <v>37</v>
      </c>
      <c r="C513" s="168" t="s">
        <v>190</v>
      </c>
      <c r="D513" s="142" t="s">
        <v>93</v>
      </c>
      <c r="E513" s="71"/>
      <c r="F513" s="168"/>
      <c r="G513" s="76">
        <v>1</v>
      </c>
      <c r="H513" s="73">
        <v>18.100000000000001</v>
      </c>
    </row>
    <row r="514" spans="1:9" s="28" customFormat="1" x14ac:dyDescent="0.2">
      <c r="A514" s="71" t="s">
        <v>17</v>
      </c>
      <c r="B514" s="72">
        <v>42</v>
      </c>
      <c r="C514" s="168" t="s">
        <v>147</v>
      </c>
      <c r="D514" s="142" t="s">
        <v>93</v>
      </c>
      <c r="E514" s="76"/>
      <c r="F514" s="168"/>
      <c r="G514" s="76">
        <v>2</v>
      </c>
      <c r="H514" s="79">
        <v>18.399999999999999</v>
      </c>
    </row>
    <row r="515" spans="1:9" s="28" customFormat="1" x14ac:dyDescent="0.2">
      <c r="A515" s="71" t="s">
        <v>40</v>
      </c>
      <c r="B515" s="72">
        <v>1</v>
      </c>
      <c r="C515" s="168" t="s">
        <v>102</v>
      </c>
      <c r="D515" s="142" t="s">
        <v>90</v>
      </c>
      <c r="E515" s="71">
        <v>2016</v>
      </c>
      <c r="F515" s="168" t="s">
        <v>10</v>
      </c>
      <c r="G515" s="76">
        <v>4</v>
      </c>
      <c r="H515" s="73">
        <v>18.8</v>
      </c>
    </row>
    <row r="516" spans="1:9" s="28" customFormat="1" x14ac:dyDescent="0.2">
      <c r="A516" s="71" t="s">
        <v>251</v>
      </c>
      <c r="B516" s="72">
        <v>1</v>
      </c>
      <c r="C516" s="168" t="s">
        <v>102</v>
      </c>
      <c r="D516" s="142" t="s">
        <v>66</v>
      </c>
      <c r="E516" s="71">
        <v>2016</v>
      </c>
      <c r="F516" s="168" t="s">
        <v>99</v>
      </c>
      <c r="G516" s="76">
        <v>8</v>
      </c>
      <c r="H516" s="73">
        <v>18.5</v>
      </c>
    </row>
    <row r="517" spans="1:9" s="28" customFormat="1" x14ac:dyDescent="0.2">
      <c r="A517" s="71" t="s">
        <v>15</v>
      </c>
      <c r="B517" s="72">
        <v>12</v>
      </c>
      <c r="C517" s="168" t="s">
        <v>402</v>
      </c>
      <c r="D517" s="142" t="s">
        <v>67</v>
      </c>
      <c r="E517" s="76"/>
      <c r="F517" s="168"/>
      <c r="G517" s="76">
        <v>14</v>
      </c>
      <c r="H517" s="79">
        <v>18.5</v>
      </c>
    </row>
    <row r="518" spans="1:9" s="28" customFormat="1" x14ac:dyDescent="0.2">
      <c r="A518" s="71" t="s">
        <v>9</v>
      </c>
      <c r="B518" s="72">
        <v>4</v>
      </c>
      <c r="C518" s="168" t="s">
        <v>180</v>
      </c>
      <c r="D518" s="142" t="s">
        <v>74</v>
      </c>
      <c r="E518" s="71"/>
      <c r="F518" s="168"/>
      <c r="G518" s="76">
        <v>4</v>
      </c>
      <c r="H518" s="73">
        <v>18.7</v>
      </c>
    </row>
    <row r="519" spans="1:9" s="28" customFormat="1" x14ac:dyDescent="0.2">
      <c r="A519" s="71" t="s">
        <v>17</v>
      </c>
      <c r="B519" s="72">
        <v>38</v>
      </c>
      <c r="C519" s="168" t="s">
        <v>229</v>
      </c>
      <c r="D519" s="142" t="s">
        <v>93</v>
      </c>
      <c r="E519" s="76"/>
      <c r="F519" s="168"/>
      <c r="G519" s="76">
        <v>1</v>
      </c>
      <c r="H519" s="79">
        <v>17.8</v>
      </c>
    </row>
    <row r="520" spans="1:9" s="28" customFormat="1" x14ac:dyDescent="0.2">
      <c r="A520" s="86"/>
      <c r="B520" s="87"/>
      <c r="C520" s="169"/>
      <c r="D520" s="132"/>
      <c r="E520" s="86"/>
      <c r="F520" s="169"/>
      <c r="G520" s="86"/>
      <c r="H520" s="89"/>
    </row>
    <row r="521" spans="1:9" s="28" customFormat="1" x14ac:dyDescent="0.2">
      <c r="A521" s="132" t="s">
        <v>20</v>
      </c>
      <c r="B521" s="72"/>
      <c r="C521" s="168"/>
      <c r="D521" s="142"/>
      <c r="E521" s="76"/>
      <c r="F521" s="168"/>
      <c r="G521" s="76"/>
      <c r="H521" s="79"/>
    </row>
    <row r="522" spans="1:9" s="28" customFormat="1" x14ac:dyDescent="0.2">
      <c r="A522" s="71" t="s">
        <v>18</v>
      </c>
      <c r="B522" s="72">
        <v>1</v>
      </c>
      <c r="C522" s="168" t="s">
        <v>225</v>
      </c>
      <c r="D522" s="142" t="s">
        <v>85</v>
      </c>
      <c r="E522" s="76">
        <v>2016</v>
      </c>
      <c r="F522" s="78"/>
      <c r="G522" s="76">
        <v>3</v>
      </c>
      <c r="H522" s="79">
        <v>18.600000000000001</v>
      </c>
    </row>
    <row r="523" spans="1:9" s="28" customFormat="1" x14ac:dyDescent="0.2">
      <c r="A523" s="71" t="s">
        <v>98</v>
      </c>
      <c r="B523" s="72">
        <v>3</v>
      </c>
      <c r="C523" s="168" t="s">
        <v>225</v>
      </c>
      <c r="D523" s="142" t="s">
        <v>71</v>
      </c>
      <c r="E523" s="76">
        <v>2015</v>
      </c>
      <c r="F523" s="168"/>
      <c r="G523" s="76">
        <v>6</v>
      </c>
      <c r="H523" s="79">
        <v>18.5</v>
      </c>
    </row>
    <row r="524" spans="1:9" s="28" customFormat="1" x14ac:dyDescent="0.2">
      <c r="A524" s="71" t="s">
        <v>35</v>
      </c>
      <c r="B524" s="72">
        <v>2</v>
      </c>
      <c r="C524" s="168" t="s">
        <v>225</v>
      </c>
      <c r="D524" s="142" t="s">
        <v>84</v>
      </c>
      <c r="E524" s="76">
        <v>2015</v>
      </c>
      <c r="F524" s="168"/>
      <c r="G524" s="71">
        <v>7</v>
      </c>
      <c r="H524" s="79">
        <v>18</v>
      </c>
    </row>
    <row r="525" spans="1:9" s="28" customFormat="1" x14ac:dyDescent="0.2">
      <c r="A525" s="71" t="s">
        <v>17</v>
      </c>
      <c r="B525" s="72">
        <v>11</v>
      </c>
      <c r="C525" s="168" t="s">
        <v>21</v>
      </c>
      <c r="D525" s="142" t="s">
        <v>93</v>
      </c>
      <c r="E525" s="76"/>
      <c r="F525" s="168" t="s">
        <v>99</v>
      </c>
      <c r="G525" s="76">
        <v>1</v>
      </c>
      <c r="H525" s="79">
        <v>19</v>
      </c>
    </row>
    <row r="526" spans="1:9" s="28" customFormat="1" x14ac:dyDescent="0.2">
      <c r="A526" s="71" t="s">
        <v>33</v>
      </c>
      <c r="B526" s="72">
        <v>5</v>
      </c>
      <c r="C526" s="168" t="s">
        <v>21</v>
      </c>
      <c r="D526" s="142" t="s">
        <v>75</v>
      </c>
      <c r="E526" s="71"/>
      <c r="F526" s="168"/>
      <c r="G526" s="76">
        <v>7</v>
      </c>
      <c r="H526" s="73">
        <v>17.600000000000001</v>
      </c>
      <c r="I526" s="21"/>
    </row>
    <row r="527" spans="1:9" s="28" customFormat="1" x14ac:dyDescent="0.2">
      <c r="A527" s="71" t="s">
        <v>145</v>
      </c>
      <c r="B527" s="72">
        <v>2</v>
      </c>
      <c r="C527" s="168" t="s">
        <v>343</v>
      </c>
      <c r="D527" s="142" t="s">
        <v>94</v>
      </c>
      <c r="E527" s="76"/>
      <c r="F527" s="168"/>
      <c r="G527" s="76">
        <v>14</v>
      </c>
      <c r="H527" s="79">
        <v>18.100000000000001</v>
      </c>
      <c r="I527" s="39"/>
    </row>
    <row r="528" spans="1:9" s="28" customFormat="1" x14ac:dyDescent="0.2">
      <c r="A528" s="71" t="s">
        <v>17</v>
      </c>
      <c r="B528" s="72">
        <v>13</v>
      </c>
      <c r="C528" s="168" t="s">
        <v>298</v>
      </c>
      <c r="D528" s="142" t="s">
        <v>93</v>
      </c>
      <c r="E528" s="76"/>
      <c r="F528" s="168"/>
      <c r="G528" s="76">
        <v>1</v>
      </c>
      <c r="H528" s="79">
        <v>18.899999999999999</v>
      </c>
    </row>
    <row r="529" spans="1:8" s="28" customFormat="1" x14ac:dyDescent="0.2">
      <c r="A529" s="71" t="s">
        <v>145</v>
      </c>
      <c r="B529" s="72">
        <v>3</v>
      </c>
      <c r="C529" s="168" t="s">
        <v>298</v>
      </c>
      <c r="D529" s="142" t="s">
        <v>94</v>
      </c>
      <c r="E529" s="76"/>
      <c r="F529" s="78"/>
      <c r="G529" s="76">
        <v>14</v>
      </c>
      <c r="H529" s="79">
        <v>18.600000000000001</v>
      </c>
    </row>
    <row r="530" spans="1:8" s="28" customFormat="1" x14ac:dyDescent="0.2">
      <c r="A530" s="71" t="s">
        <v>16</v>
      </c>
      <c r="B530" s="72">
        <v>2</v>
      </c>
      <c r="C530" s="168" t="s">
        <v>338</v>
      </c>
      <c r="D530" s="142" t="s">
        <v>89</v>
      </c>
      <c r="E530" s="71"/>
      <c r="F530" s="168"/>
      <c r="G530" s="76">
        <v>12</v>
      </c>
      <c r="H530" s="73">
        <v>18.600000000000001</v>
      </c>
    </row>
    <row r="531" spans="1:8" s="28" customFormat="1" x14ac:dyDescent="0.2">
      <c r="A531" s="71" t="s">
        <v>226</v>
      </c>
      <c r="B531" s="72">
        <v>4</v>
      </c>
      <c r="C531" s="168" t="s">
        <v>345</v>
      </c>
      <c r="D531" s="27" t="s">
        <v>11</v>
      </c>
      <c r="E531" s="76"/>
      <c r="F531" s="168"/>
      <c r="G531" s="76">
        <v>13</v>
      </c>
      <c r="H531" s="79">
        <v>17.899999999999999</v>
      </c>
    </row>
    <row r="532" spans="1:8" s="28" customFormat="1" x14ac:dyDescent="0.2">
      <c r="A532" s="71" t="s">
        <v>19</v>
      </c>
      <c r="B532" s="72">
        <v>3</v>
      </c>
      <c r="C532" s="168" t="s">
        <v>339</v>
      </c>
      <c r="D532" s="142" t="s">
        <v>82</v>
      </c>
      <c r="E532" s="76"/>
      <c r="F532" s="168"/>
      <c r="G532" s="76">
        <v>13</v>
      </c>
      <c r="H532" s="79">
        <v>18.399999999999999</v>
      </c>
    </row>
    <row r="533" spans="1:8" s="28" customFormat="1" x14ac:dyDescent="0.2">
      <c r="A533" s="71" t="s">
        <v>26</v>
      </c>
      <c r="B533" s="72">
        <v>3</v>
      </c>
      <c r="C533" s="168" t="s">
        <v>342</v>
      </c>
      <c r="D533" s="142" t="s">
        <v>73</v>
      </c>
      <c r="E533" s="71">
        <v>2016</v>
      </c>
      <c r="F533" s="168"/>
      <c r="G533" s="71">
        <v>15</v>
      </c>
      <c r="H533" s="73">
        <v>17.8</v>
      </c>
    </row>
    <row r="534" spans="1:8" s="28" customFormat="1" x14ac:dyDescent="0.2">
      <c r="A534" s="76"/>
      <c r="B534" s="72"/>
      <c r="C534" s="78"/>
      <c r="D534" s="142"/>
      <c r="E534" s="76"/>
      <c r="F534" s="168"/>
      <c r="G534" s="76"/>
      <c r="H534" s="79"/>
    </row>
    <row r="535" spans="1:8" s="28" customFormat="1" x14ac:dyDescent="0.2">
      <c r="A535" s="80"/>
      <c r="B535" s="91"/>
      <c r="C535" s="84"/>
      <c r="D535" s="12"/>
      <c r="E535" s="76"/>
      <c r="F535" s="84"/>
      <c r="G535" s="76"/>
      <c r="H535" s="79"/>
    </row>
    <row r="536" spans="1:8" s="28" customFormat="1" x14ac:dyDescent="0.2">
      <c r="A536" s="80"/>
      <c r="B536" s="91"/>
      <c r="C536" s="84"/>
      <c r="D536" s="12"/>
      <c r="E536" s="76"/>
      <c r="F536" s="78"/>
      <c r="G536" s="76"/>
      <c r="H536" s="79"/>
    </row>
    <row r="537" spans="1:8" s="28" customFormat="1" x14ac:dyDescent="0.2">
      <c r="A537" s="80"/>
      <c r="B537" s="91"/>
      <c r="C537" s="84"/>
      <c r="D537" s="12"/>
      <c r="E537" s="71"/>
      <c r="F537" s="150"/>
      <c r="G537" s="76"/>
      <c r="H537" s="73"/>
    </row>
    <row r="538" spans="1:8" s="28" customFormat="1" x14ac:dyDescent="0.2">
      <c r="A538" s="80"/>
      <c r="B538" s="91"/>
      <c r="C538" s="84"/>
      <c r="D538" s="12"/>
      <c r="E538" s="71"/>
      <c r="F538" s="84"/>
      <c r="G538" s="76"/>
      <c r="H538" s="73"/>
    </row>
    <row r="539" spans="1:8" s="28" customFormat="1" x14ac:dyDescent="0.2">
      <c r="A539" s="80"/>
      <c r="B539" s="91"/>
      <c r="C539" s="84"/>
      <c r="D539" s="12"/>
      <c r="E539" s="71"/>
      <c r="F539" s="84"/>
      <c r="G539" s="76"/>
      <c r="H539" s="73"/>
    </row>
    <row r="540" spans="1:8" s="28" customFormat="1" x14ac:dyDescent="0.2">
      <c r="A540" s="80"/>
      <c r="B540" s="91"/>
      <c r="C540" s="84"/>
      <c r="D540" s="12"/>
      <c r="E540" s="76"/>
      <c r="F540" s="78"/>
      <c r="G540" s="76"/>
      <c r="H540" s="79"/>
    </row>
    <row r="541" spans="1:8" s="28" customFormat="1" x14ac:dyDescent="0.2">
      <c r="A541" s="80"/>
      <c r="B541" s="91"/>
      <c r="C541" s="84"/>
      <c r="D541" s="12"/>
      <c r="E541" s="76"/>
      <c r="F541" s="78"/>
      <c r="G541" s="76"/>
      <c r="H541" s="79"/>
    </row>
    <row r="542" spans="1:8" s="28" customFormat="1" x14ac:dyDescent="0.2">
      <c r="A542" s="76"/>
      <c r="B542" s="91"/>
      <c r="C542" s="78"/>
      <c r="D542" s="78"/>
      <c r="E542" s="76"/>
      <c r="F542" s="78"/>
      <c r="G542" s="76"/>
      <c r="H542" s="79"/>
    </row>
    <row r="543" spans="1:8" s="28" customFormat="1" x14ac:dyDescent="0.2">
      <c r="A543" s="132"/>
      <c r="B543" s="91"/>
      <c r="C543" s="78"/>
      <c r="D543" s="12"/>
      <c r="E543" s="71"/>
      <c r="F543" s="84"/>
      <c r="G543" s="76"/>
      <c r="H543" s="73"/>
    </row>
    <row r="544" spans="1:8" s="28" customFormat="1" x14ac:dyDescent="0.2">
      <c r="A544" s="80"/>
      <c r="B544" s="91"/>
      <c r="C544" s="84"/>
      <c r="D544" s="12"/>
      <c r="E544" s="80"/>
      <c r="F544" s="84"/>
      <c r="G544" s="80"/>
      <c r="H544" s="92"/>
    </row>
    <row r="545" spans="1:9" s="28" customFormat="1" x14ac:dyDescent="0.2">
      <c r="A545" s="80"/>
      <c r="B545" s="91"/>
      <c r="C545" s="84"/>
      <c r="D545" s="12"/>
      <c r="E545" s="76"/>
      <c r="F545" s="84"/>
      <c r="G545" s="76"/>
      <c r="H545" s="79"/>
    </row>
    <row r="546" spans="1:9" s="28" customFormat="1" x14ac:dyDescent="0.2">
      <c r="A546" s="80"/>
      <c r="B546" s="91"/>
      <c r="C546" s="84"/>
      <c r="D546" s="12"/>
      <c r="E546" s="76"/>
      <c r="F546" s="84"/>
      <c r="G546" s="76"/>
      <c r="H546" s="79"/>
    </row>
    <row r="547" spans="1:9" s="28" customFormat="1" x14ac:dyDescent="0.2">
      <c r="A547" s="80"/>
      <c r="B547" s="91"/>
      <c r="C547" s="84"/>
      <c r="D547" s="12"/>
      <c r="E547" s="76"/>
      <c r="F547" s="84"/>
      <c r="G547" s="76"/>
      <c r="H547" s="79"/>
    </row>
    <row r="548" spans="1:9" s="28" customFormat="1" x14ac:dyDescent="0.2">
      <c r="A548" s="80"/>
      <c r="B548" s="91"/>
      <c r="C548" s="84"/>
      <c r="D548" s="12"/>
      <c r="E548" s="71"/>
      <c r="F548" s="84"/>
      <c r="G548" s="76"/>
      <c r="H548" s="73"/>
    </row>
    <row r="549" spans="1:9" s="28" customFormat="1" x14ac:dyDescent="0.2">
      <c r="A549" s="80"/>
      <c r="B549" s="91"/>
      <c r="C549" s="84"/>
      <c r="D549" s="8"/>
      <c r="E549" s="76"/>
      <c r="F549" s="84"/>
      <c r="G549" s="76"/>
      <c r="H549" s="79"/>
    </row>
    <row r="550" spans="1:9" s="28" customFormat="1" x14ac:dyDescent="0.2">
      <c r="A550" s="80"/>
      <c r="B550" s="91"/>
      <c r="C550" s="84"/>
      <c r="D550" s="12"/>
      <c r="E550" s="76"/>
      <c r="F550" s="78"/>
      <c r="G550" s="76"/>
      <c r="H550" s="79"/>
    </row>
    <row r="551" spans="1:9" s="28" customFormat="1" x14ac:dyDescent="0.2">
      <c r="A551" s="80"/>
      <c r="B551" s="91"/>
      <c r="C551" s="84"/>
      <c r="D551" s="12"/>
      <c r="E551" s="71"/>
      <c r="F551" s="150"/>
      <c r="G551" s="76"/>
      <c r="H551" s="73"/>
    </row>
    <row r="552" spans="1:9" s="28" customFormat="1" x14ac:dyDescent="0.2">
      <c r="A552" s="80"/>
      <c r="B552" s="91"/>
      <c r="C552" s="84"/>
      <c r="D552" s="12"/>
      <c r="E552" s="76"/>
      <c r="F552" s="84"/>
      <c r="G552" s="76"/>
      <c r="H552" s="79"/>
    </row>
    <row r="553" spans="1:9" s="28" customFormat="1" x14ac:dyDescent="0.2">
      <c r="A553" s="80"/>
      <c r="B553" s="91"/>
      <c r="C553" s="84"/>
      <c r="D553" s="7"/>
      <c r="E553" s="76"/>
      <c r="F553" s="78"/>
      <c r="G553" s="76"/>
      <c r="H553" s="79"/>
    </row>
    <row r="554" spans="1:9" s="28" customFormat="1" x14ac:dyDescent="0.2">
      <c r="A554" s="80"/>
      <c r="B554" s="91"/>
      <c r="C554" s="84"/>
      <c r="D554" s="12"/>
      <c r="E554" s="71"/>
      <c r="F554" s="150"/>
      <c r="G554" s="76"/>
      <c r="H554" s="73"/>
    </row>
    <row r="555" spans="1:9" s="28" customFormat="1" x14ac:dyDescent="0.2">
      <c r="A555" s="80"/>
      <c r="B555" s="91"/>
      <c r="C555" s="84"/>
      <c r="D555" s="7"/>
      <c r="E555" s="76"/>
      <c r="F555" s="84"/>
      <c r="G555" s="76"/>
      <c r="H555" s="79"/>
    </row>
    <row r="556" spans="1:9" s="28" customFormat="1" x14ac:dyDescent="0.2">
      <c r="A556" s="76"/>
      <c r="B556" s="91"/>
      <c r="C556" s="78"/>
      <c r="D556" s="12"/>
      <c r="E556" s="71"/>
      <c r="F556" s="47"/>
      <c r="G556" s="76"/>
      <c r="H556" s="73"/>
      <c r="I556" s="21"/>
    </row>
    <row r="557" spans="1:9" s="28" customFormat="1" x14ac:dyDescent="0.2">
      <c r="A557" s="76"/>
      <c r="B557" s="91"/>
      <c r="C557" s="78"/>
      <c r="D557" s="78"/>
      <c r="E557" s="76"/>
      <c r="F557" s="78"/>
      <c r="G557" s="76"/>
      <c r="H557" s="79"/>
      <c r="I557" s="40"/>
    </row>
    <row r="558" spans="1:9" s="28" customFormat="1" x14ac:dyDescent="0.2">
      <c r="A558" s="76"/>
      <c r="B558" s="77"/>
      <c r="C558" s="78"/>
      <c r="D558" s="84"/>
      <c r="E558" s="76"/>
      <c r="F558" s="78"/>
      <c r="G558" s="76"/>
      <c r="H558" s="79"/>
      <c r="I558" s="40"/>
    </row>
    <row r="559" spans="1:9" s="28" customFormat="1" x14ac:dyDescent="0.2">
      <c r="A559" s="86"/>
      <c r="B559" s="77"/>
      <c r="C559" s="78"/>
      <c r="D559" s="78"/>
      <c r="E559" s="76"/>
      <c r="F559" s="78"/>
      <c r="G559" s="76"/>
      <c r="H559" s="79"/>
      <c r="I559" s="40"/>
    </row>
    <row r="560" spans="1:9" s="28" customFormat="1" x14ac:dyDescent="0.2">
      <c r="A560" s="76"/>
      <c r="B560" s="91"/>
      <c r="C560" s="78"/>
      <c r="D560" s="12"/>
      <c r="E560" s="76"/>
      <c r="F560" s="78"/>
      <c r="G560" s="76"/>
      <c r="H560" s="79"/>
      <c r="I560" s="40"/>
    </row>
    <row r="561" spans="1:9" s="28" customFormat="1" x14ac:dyDescent="0.2">
      <c r="A561" s="76"/>
      <c r="B561" s="91"/>
      <c r="C561" s="78"/>
      <c r="D561" s="12"/>
      <c r="E561" s="71"/>
      <c r="F561" s="47"/>
      <c r="G561" s="76"/>
      <c r="H561" s="73"/>
      <c r="I561" s="40"/>
    </row>
    <row r="562" spans="1:9" s="28" customFormat="1" x14ac:dyDescent="0.2">
      <c r="A562" s="86"/>
      <c r="B562" s="87"/>
      <c r="C562" s="88"/>
      <c r="D562" s="133"/>
      <c r="E562" s="86"/>
      <c r="F562" s="88"/>
      <c r="G562" s="86"/>
      <c r="H562" s="89"/>
    </row>
    <row r="563" spans="1:9" s="28" customFormat="1" x14ac:dyDescent="0.2">
      <c r="A563" s="76"/>
      <c r="B563" s="91"/>
      <c r="C563" s="78"/>
      <c r="D563" s="12"/>
      <c r="E563" s="71"/>
      <c r="F563" s="47"/>
      <c r="G563" s="76"/>
      <c r="H563" s="73"/>
    </row>
    <row r="564" spans="1:9" s="28" customFormat="1" x14ac:dyDescent="0.2">
      <c r="A564" s="76"/>
      <c r="B564" s="91"/>
      <c r="C564" s="78"/>
      <c r="D564" s="12"/>
      <c r="E564" s="71"/>
      <c r="F564" s="84"/>
      <c r="G564" s="76"/>
      <c r="H564" s="73"/>
    </row>
    <row r="565" spans="1:9" s="28" customFormat="1" x14ac:dyDescent="0.2">
      <c r="A565" s="76"/>
      <c r="B565" s="91"/>
      <c r="C565" s="78"/>
      <c r="D565" s="12"/>
      <c r="E565" s="71"/>
      <c r="F565" s="47"/>
      <c r="G565" s="76"/>
      <c r="H565" s="73"/>
    </row>
    <row r="566" spans="1:9" s="28" customFormat="1" x14ac:dyDescent="0.2">
      <c r="A566" s="76"/>
      <c r="B566" s="91"/>
      <c r="C566" s="78"/>
      <c r="D566" s="12"/>
      <c r="E566" s="76"/>
      <c r="F566" s="78"/>
      <c r="G566" s="76"/>
      <c r="H566" s="79"/>
    </row>
    <row r="567" spans="1:9" s="28" customFormat="1" x14ac:dyDescent="0.2">
      <c r="A567" s="76"/>
      <c r="B567" s="91"/>
      <c r="C567" s="78"/>
      <c r="D567" s="12"/>
      <c r="E567" s="71"/>
      <c r="F567" s="47"/>
      <c r="G567" s="76"/>
      <c r="H567" s="73"/>
    </row>
    <row r="568" spans="1:9" s="28" customFormat="1" x14ac:dyDescent="0.2">
      <c r="A568" s="76"/>
      <c r="B568" s="91"/>
      <c r="C568" s="78"/>
      <c r="D568" s="12"/>
      <c r="E568" s="71"/>
      <c r="F568" s="47"/>
      <c r="G568" s="76"/>
      <c r="H568" s="73"/>
    </row>
    <row r="569" spans="1:9" s="28" customFormat="1" x14ac:dyDescent="0.2">
      <c r="A569" s="76"/>
      <c r="B569" s="91"/>
      <c r="C569" s="78"/>
      <c r="D569" s="12"/>
      <c r="E569" s="71"/>
      <c r="F569" s="47"/>
      <c r="G569" s="76"/>
      <c r="H569" s="73"/>
    </row>
    <row r="570" spans="1:9" s="28" customFormat="1" x14ac:dyDescent="0.2">
      <c r="A570" s="76"/>
      <c r="B570" s="91"/>
      <c r="C570" s="78"/>
      <c r="D570" s="12"/>
      <c r="E570" s="76"/>
      <c r="F570" s="84"/>
      <c r="G570" s="76"/>
      <c r="H570" s="79"/>
    </row>
    <row r="571" spans="1:9" s="28" customFormat="1" x14ac:dyDescent="0.2">
      <c r="A571" s="76"/>
      <c r="B571" s="91"/>
      <c r="C571" s="84"/>
      <c r="D571" s="12"/>
      <c r="E571" s="76"/>
      <c r="F571" s="78"/>
      <c r="G571" s="76"/>
      <c r="H571" s="79"/>
    </row>
    <row r="572" spans="1:9" s="28" customFormat="1" x14ac:dyDescent="0.2">
      <c r="A572" s="76"/>
      <c r="B572" s="91"/>
      <c r="C572" s="78"/>
      <c r="D572" s="12"/>
      <c r="E572" s="76"/>
      <c r="F572" s="78"/>
      <c r="G572" s="76"/>
      <c r="H572" s="79"/>
    </row>
    <row r="573" spans="1:9" s="28" customFormat="1" x14ac:dyDescent="0.2">
      <c r="A573" s="76"/>
      <c r="B573" s="91"/>
      <c r="C573" s="78"/>
      <c r="D573" s="12"/>
      <c r="E573" s="71"/>
      <c r="F573" s="47"/>
      <c r="G573" s="76"/>
      <c r="H573" s="73"/>
    </row>
    <row r="574" spans="1:9" s="28" customFormat="1" x14ac:dyDescent="0.2">
      <c r="E574" s="11"/>
      <c r="F574" s="41"/>
      <c r="H574" s="29"/>
    </row>
    <row r="575" spans="1:9" s="28" customFormat="1" x14ac:dyDescent="0.2">
      <c r="A575" s="132"/>
      <c r="E575" s="20"/>
      <c r="F575" s="41"/>
      <c r="H575" s="29"/>
    </row>
    <row r="576" spans="1:9" s="28" customFormat="1" x14ac:dyDescent="0.2">
      <c r="A576" s="76"/>
      <c r="B576" s="91"/>
      <c r="C576" s="78"/>
      <c r="D576" s="12"/>
      <c r="E576" s="71"/>
      <c r="F576" s="47"/>
      <c r="G576" s="76"/>
      <c r="H576" s="73"/>
    </row>
    <row r="577" spans="1:8" s="28" customFormat="1" x14ac:dyDescent="0.2">
      <c r="A577" s="76"/>
      <c r="B577" s="91"/>
      <c r="C577" s="78"/>
      <c r="D577" s="12"/>
      <c r="E577" s="71"/>
      <c r="F577" s="47"/>
      <c r="G577" s="76"/>
      <c r="H577" s="73"/>
    </row>
    <row r="578" spans="1:8" s="28" customFormat="1" x14ac:dyDescent="0.2">
      <c r="A578" s="76"/>
      <c r="B578" s="91"/>
      <c r="C578" s="78"/>
      <c r="D578" s="12"/>
      <c r="E578" s="71"/>
      <c r="F578" s="84"/>
      <c r="G578" s="76"/>
      <c r="H578" s="73"/>
    </row>
    <row r="579" spans="1:8" s="28" customFormat="1" x14ac:dyDescent="0.2">
      <c r="A579" s="76"/>
      <c r="B579" s="91"/>
      <c r="C579" s="78"/>
      <c r="D579" s="12"/>
      <c r="E579" s="71"/>
      <c r="F579" s="47"/>
      <c r="G579" s="76"/>
      <c r="H579" s="73"/>
    </row>
    <row r="580" spans="1:8" s="28" customFormat="1" x14ac:dyDescent="0.2">
      <c r="A580" s="76"/>
      <c r="B580" s="91"/>
      <c r="C580" s="78"/>
      <c r="D580" s="12"/>
      <c r="E580" s="76"/>
      <c r="F580" s="78"/>
      <c r="G580" s="76"/>
      <c r="H580" s="79"/>
    </row>
    <row r="581" spans="1:8" s="28" customFormat="1" x14ac:dyDescent="0.2">
      <c r="A581" s="76"/>
      <c r="B581" s="91"/>
      <c r="C581" s="78"/>
      <c r="D581" s="12"/>
      <c r="E581" s="71"/>
      <c r="F581" s="47"/>
      <c r="G581" s="76"/>
      <c r="H581" s="73"/>
    </row>
    <row r="582" spans="1:8" s="28" customFormat="1" x14ac:dyDescent="0.2">
      <c r="A582" s="76"/>
      <c r="B582" s="91"/>
      <c r="C582" s="78"/>
      <c r="D582" s="12"/>
      <c r="E582" s="76"/>
      <c r="F582" s="78"/>
      <c r="G582" s="76"/>
      <c r="H582" s="79"/>
    </row>
    <row r="583" spans="1:8" s="28" customFormat="1" x14ac:dyDescent="0.2">
      <c r="A583" s="76"/>
      <c r="B583" s="91"/>
      <c r="C583" s="78"/>
      <c r="D583" s="12"/>
      <c r="E583" s="76"/>
      <c r="F583" s="78"/>
      <c r="G583" s="76"/>
      <c r="H583" s="79"/>
    </row>
    <row r="584" spans="1:8" s="28" customFormat="1" x14ac:dyDescent="0.2">
      <c r="A584" s="76"/>
      <c r="B584" s="91"/>
      <c r="C584" s="78"/>
      <c r="D584" s="12"/>
      <c r="E584" s="76"/>
      <c r="F584" s="78"/>
      <c r="G584" s="76"/>
      <c r="H584" s="79"/>
    </row>
    <row r="585" spans="1:8" s="28" customFormat="1" x14ac:dyDescent="0.2">
      <c r="A585" s="76"/>
      <c r="B585" s="91"/>
      <c r="C585" s="78"/>
      <c r="D585" s="78"/>
      <c r="E585" s="76"/>
      <c r="F585" s="78"/>
      <c r="G585" s="76"/>
      <c r="H585" s="79"/>
    </row>
    <row r="586" spans="1:8" s="28" customFormat="1" x14ac:dyDescent="0.2">
      <c r="A586" s="76"/>
      <c r="B586" s="91"/>
      <c r="C586" s="78"/>
      <c r="D586" s="12"/>
      <c r="E586" s="71"/>
      <c r="F586" s="47"/>
      <c r="G586" s="76"/>
      <c r="H586" s="73"/>
    </row>
    <row r="587" spans="1:8" s="28" customFormat="1" x14ac:dyDescent="0.2">
      <c r="A587" s="76"/>
      <c r="B587" s="91"/>
      <c r="C587" s="78"/>
      <c r="D587" s="12"/>
      <c r="E587" s="76"/>
      <c r="F587" s="78"/>
      <c r="G587" s="76"/>
      <c r="H587" s="79"/>
    </row>
    <row r="588" spans="1:8" s="28" customFormat="1" x14ac:dyDescent="0.2">
      <c r="A588" s="76"/>
      <c r="B588" s="77"/>
      <c r="C588" s="78"/>
      <c r="D588" s="84"/>
      <c r="E588" s="76"/>
      <c r="F588" s="78"/>
      <c r="G588" s="76"/>
      <c r="H588" s="79"/>
    </row>
    <row r="589" spans="1:8" s="28" customFormat="1" x14ac:dyDescent="0.2">
      <c r="A589" s="76"/>
      <c r="B589" s="77"/>
      <c r="C589" s="78"/>
      <c r="D589" s="84"/>
      <c r="E589" s="76"/>
      <c r="F589" s="78"/>
      <c r="G589" s="76"/>
      <c r="H589" s="79"/>
    </row>
    <row r="590" spans="1:8" s="28" customFormat="1" x14ac:dyDescent="0.2">
      <c r="A590" s="76"/>
      <c r="B590" s="77"/>
      <c r="C590" s="78"/>
      <c r="D590" s="84"/>
      <c r="E590" s="76"/>
      <c r="F590" s="78"/>
      <c r="G590" s="76"/>
      <c r="H590" s="79"/>
    </row>
    <row r="591" spans="1:8" s="28" customFormat="1" x14ac:dyDescent="0.2">
      <c r="A591" s="76"/>
      <c r="B591" s="77"/>
      <c r="C591" s="78"/>
      <c r="D591" s="84"/>
      <c r="E591" s="76"/>
      <c r="F591" s="78"/>
      <c r="G591" s="76"/>
      <c r="H591" s="79"/>
    </row>
    <row r="592" spans="1:8" s="28" customFormat="1" x14ac:dyDescent="0.2">
      <c r="A592" s="76"/>
      <c r="B592" s="77"/>
      <c r="C592" s="78"/>
      <c r="D592" s="84"/>
      <c r="E592" s="76"/>
      <c r="F592" s="78"/>
      <c r="G592" s="76"/>
      <c r="H592" s="79"/>
    </row>
    <row r="593" spans="1:8" s="28" customFormat="1" x14ac:dyDescent="0.2">
      <c r="A593" s="76"/>
      <c r="B593" s="77"/>
      <c r="C593" s="78"/>
      <c r="D593" s="84"/>
      <c r="E593" s="76"/>
      <c r="F593" s="78"/>
      <c r="G593" s="76"/>
      <c r="H593" s="79"/>
    </row>
    <row r="594" spans="1:8" s="28" customFormat="1" x14ac:dyDescent="0.2">
      <c r="A594" s="76"/>
      <c r="B594" s="77"/>
      <c r="C594" s="78"/>
      <c r="D594" s="84"/>
      <c r="E594" s="76"/>
      <c r="F594" s="78"/>
      <c r="G594" s="76"/>
      <c r="H594" s="79"/>
    </row>
    <row r="595" spans="1:8" s="26" customFormat="1" x14ac:dyDescent="0.2">
      <c r="A595" s="80"/>
      <c r="B595" s="72"/>
      <c r="C595" s="84"/>
      <c r="D595" s="84"/>
      <c r="E595" s="71"/>
      <c r="F595" s="47"/>
      <c r="G595" s="76"/>
      <c r="H595" s="73"/>
    </row>
    <row r="596" spans="1:8" s="26" customFormat="1" x14ac:dyDescent="0.2">
      <c r="A596" s="76"/>
      <c r="B596" s="77"/>
      <c r="C596" s="78"/>
      <c r="D596" s="84"/>
      <c r="E596" s="76"/>
      <c r="F596" s="78"/>
      <c r="G596" s="76"/>
      <c r="H596" s="79"/>
    </row>
    <row r="597" spans="1:8" s="26" customFormat="1" x14ac:dyDescent="0.2">
      <c r="E597" s="13"/>
      <c r="F597" s="42"/>
      <c r="H597" s="43"/>
    </row>
    <row r="598" spans="1:8" s="26" customFormat="1" x14ac:dyDescent="0.2">
      <c r="E598" s="5"/>
      <c r="F598" s="42"/>
      <c r="H598" s="43"/>
    </row>
    <row r="599" spans="1:8" s="26" customFormat="1" x14ac:dyDescent="0.2">
      <c r="E599" s="13"/>
      <c r="F599" s="42"/>
      <c r="H599" s="43"/>
    </row>
    <row r="600" spans="1:8" s="26" customFormat="1" x14ac:dyDescent="0.2">
      <c r="E600" s="13"/>
      <c r="F600" s="42"/>
      <c r="H600" s="43"/>
    </row>
    <row r="601" spans="1:8" s="26" customFormat="1" x14ac:dyDescent="0.2">
      <c r="E601" s="20"/>
      <c r="F601" s="42"/>
      <c r="H601" s="43"/>
    </row>
  </sheetData>
  <autoFilter ref="A1:H601"/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487"/>
  <sheetViews>
    <sheetView workbookViewId="0">
      <selection activeCell="M390" sqref="M390"/>
    </sheetView>
  </sheetViews>
  <sheetFormatPr defaultRowHeight="12.75" x14ac:dyDescent="0.2"/>
  <cols>
    <col min="1" max="1" width="6" style="8" customWidth="1"/>
    <col min="2" max="2" width="7.140625" style="2" customWidth="1"/>
    <col min="3" max="3" width="4.7109375" style="107" customWidth="1"/>
    <col min="4" max="4" width="22.85546875" style="5" customWidth="1"/>
    <col min="5" max="5" width="16.28515625" style="5" customWidth="1"/>
    <col min="6" max="6" width="5.7109375" hidden="1" customWidth="1"/>
    <col min="7" max="7" width="9.140625" style="2"/>
    <col min="8" max="8" width="13" style="5" customWidth="1"/>
    <col min="10" max="10" width="9.140625" style="4"/>
  </cols>
  <sheetData>
    <row r="1" spans="1:12" x14ac:dyDescent="0.2">
      <c r="A1" s="33" t="s">
        <v>290</v>
      </c>
    </row>
    <row r="2" spans="1:12" x14ac:dyDescent="0.2">
      <c r="A2" s="95"/>
      <c r="B2" s="48" t="s">
        <v>1</v>
      </c>
      <c r="C2" s="101" t="s">
        <v>2</v>
      </c>
      <c r="D2" s="49" t="s">
        <v>3</v>
      </c>
      <c r="E2" s="49" t="s">
        <v>4</v>
      </c>
      <c r="F2" s="48" t="s">
        <v>0</v>
      </c>
      <c r="G2" s="48" t="s">
        <v>5</v>
      </c>
      <c r="H2" s="49" t="s">
        <v>6</v>
      </c>
      <c r="I2" s="48" t="s">
        <v>13</v>
      </c>
      <c r="J2" s="54" t="s">
        <v>7</v>
      </c>
    </row>
    <row r="3" spans="1:12" s="33" customFormat="1" ht="12.75" hidden="1" customHeight="1" x14ac:dyDescent="0.2">
      <c r="A3" s="52"/>
      <c r="B3" s="52" t="s">
        <v>17</v>
      </c>
      <c r="C3" s="101">
        <v>1</v>
      </c>
      <c r="D3" s="53" t="s">
        <v>291</v>
      </c>
      <c r="E3" s="53" t="s">
        <v>292</v>
      </c>
      <c r="F3" s="52"/>
      <c r="G3" s="52"/>
      <c r="H3" s="51"/>
      <c r="I3" s="48">
        <v>1</v>
      </c>
      <c r="J3" s="54">
        <v>18.600000000000001</v>
      </c>
    </row>
    <row r="4" spans="1:12" ht="12.75" hidden="1" customHeight="1" x14ac:dyDescent="0.2">
      <c r="A4" s="48"/>
      <c r="B4" s="52" t="s">
        <v>17</v>
      </c>
      <c r="C4" s="101">
        <v>2</v>
      </c>
      <c r="D4" s="53" t="s">
        <v>293</v>
      </c>
      <c r="E4" s="53" t="s">
        <v>292</v>
      </c>
      <c r="F4" s="48"/>
      <c r="G4" s="48"/>
      <c r="H4" s="51"/>
      <c r="I4" s="48">
        <v>1</v>
      </c>
      <c r="J4" s="50">
        <v>18.3</v>
      </c>
      <c r="L4" s="94"/>
    </row>
    <row r="5" spans="1:12" ht="12.75" hidden="1" customHeight="1" x14ac:dyDescent="0.2">
      <c r="A5" s="52"/>
      <c r="B5" s="52" t="s">
        <v>17</v>
      </c>
      <c r="C5" s="101">
        <v>3</v>
      </c>
      <c r="D5" s="53" t="s">
        <v>294</v>
      </c>
      <c r="E5" s="53" t="s">
        <v>116</v>
      </c>
      <c r="F5" s="52"/>
      <c r="G5" s="52"/>
      <c r="H5" s="51"/>
      <c r="I5" s="48">
        <v>1</v>
      </c>
      <c r="J5" s="54">
        <v>18.7</v>
      </c>
    </row>
    <row r="6" spans="1:12" ht="12.75" hidden="1" customHeight="1" x14ac:dyDescent="0.2">
      <c r="A6" s="95"/>
      <c r="B6" s="52" t="s">
        <v>17</v>
      </c>
      <c r="C6" s="101">
        <v>4</v>
      </c>
      <c r="D6" s="53" t="s">
        <v>295</v>
      </c>
      <c r="E6" s="53" t="s">
        <v>292</v>
      </c>
      <c r="F6" s="48"/>
      <c r="G6" s="48"/>
      <c r="H6" s="51"/>
      <c r="I6" s="48">
        <v>1</v>
      </c>
      <c r="J6" s="50">
        <v>18.2</v>
      </c>
      <c r="K6" s="8"/>
    </row>
    <row r="7" spans="1:12" ht="12.75" hidden="1" customHeight="1" x14ac:dyDescent="0.2">
      <c r="A7" s="52"/>
      <c r="B7" s="52" t="s">
        <v>17</v>
      </c>
      <c r="C7" s="101">
        <v>5</v>
      </c>
      <c r="D7" s="53" t="s">
        <v>122</v>
      </c>
      <c r="E7" s="53" t="s">
        <v>292</v>
      </c>
      <c r="F7" s="52"/>
      <c r="G7" s="52"/>
      <c r="H7" s="51"/>
      <c r="I7" s="48">
        <v>1</v>
      </c>
      <c r="J7" s="54">
        <v>18.8</v>
      </c>
      <c r="K7" s="8"/>
    </row>
    <row r="8" spans="1:12" ht="12.75" hidden="1" customHeight="1" x14ac:dyDescent="0.2">
      <c r="A8" s="52"/>
      <c r="B8" s="52" t="s">
        <v>17</v>
      </c>
      <c r="C8" s="101">
        <v>6</v>
      </c>
      <c r="D8" s="53" t="s">
        <v>120</v>
      </c>
      <c r="E8" s="53" t="s">
        <v>8</v>
      </c>
      <c r="F8" s="52"/>
      <c r="G8" s="52">
        <v>2013</v>
      </c>
      <c r="H8" s="53" t="s">
        <v>99</v>
      </c>
      <c r="I8" s="48">
        <v>2</v>
      </c>
      <c r="J8" s="54">
        <v>18.899999999999999</v>
      </c>
      <c r="K8" s="8"/>
    </row>
    <row r="9" spans="1:12" ht="12.75" hidden="1" customHeight="1" x14ac:dyDescent="0.2">
      <c r="A9" s="118"/>
      <c r="B9" s="52" t="s">
        <v>17</v>
      </c>
      <c r="C9" s="101">
        <v>7</v>
      </c>
      <c r="D9" s="53" t="s">
        <v>195</v>
      </c>
      <c r="E9" s="53" t="s">
        <v>62</v>
      </c>
      <c r="F9" s="52"/>
      <c r="G9" s="52">
        <v>2015</v>
      </c>
      <c r="H9" s="53" t="s">
        <v>32</v>
      </c>
      <c r="I9" s="48">
        <v>2</v>
      </c>
      <c r="J9" s="54">
        <v>19</v>
      </c>
      <c r="K9" s="8"/>
    </row>
    <row r="10" spans="1:12" ht="12.75" hidden="1" customHeight="1" x14ac:dyDescent="0.2">
      <c r="A10" s="118"/>
      <c r="B10" s="52" t="s">
        <v>17</v>
      </c>
      <c r="C10" s="101">
        <v>8</v>
      </c>
      <c r="D10" s="53" t="s">
        <v>192</v>
      </c>
      <c r="E10" s="53" t="s">
        <v>116</v>
      </c>
      <c r="F10" s="48"/>
      <c r="G10" s="48"/>
      <c r="H10" s="53" t="s">
        <v>10</v>
      </c>
      <c r="I10" s="48">
        <v>1</v>
      </c>
      <c r="J10" s="50">
        <v>18.2</v>
      </c>
      <c r="K10" s="8"/>
    </row>
    <row r="11" spans="1:12" ht="12.75" hidden="1" customHeight="1" x14ac:dyDescent="0.2">
      <c r="A11" s="118"/>
      <c r="B11" s="52" t="s">
        <v>17</v>
      </c>
      <c r="C11" s="101">
        <v>9</v>
      </c>
      <c r="D11" s="53" t="s">
        <v>296</v>
      </c>
      <c r="E11" s="53" t="s">
        <v>105</v>
      </c>
      <c r="F11" s="48"/>
      <c r="G11" s="48"/>
      <c r="H11" s="51"/>
      <c r="I11" s="48">
        <v>1</v>
      </c>
      <c r="J11" s="50">
        <v>17.7</v>
      </c>
    </row>
    <row r="12" spans="1:12" ht="12.75" hidden="1" customHeight="1" x14ac:dyDescent="0.2">
      <c r="A12" s="48"/>
      <c r="B12" s="52" t="s">
        <v>17</v>
      </c>
      <c r="C12" s="101">
        <v>10</v>
      </c>
      <c r="D12" s="53" t="s">
        <v>235</v>
      </c>
      <c r="E12" s="53" t="s">
        <v>105</v>
      </c>
      <c r="F12" s="48"/>
      <c r="G12" s="48"/>
      <c r="H12" s="49"/>
      <c r="I12" s="48">
        <v>1</v>
      </c>
      <c r="J12" s="50">
        <v>18.8</v>
      </c>
    </row>
    <row r="13" spans="1:12" ht="12.75" hidden="1" customHeight="1" x14ac:dyDescent="0.2">
      <c r="A13" s="48"/>
      <c r="B13" s="52" t="s">
        <v>17</v>
      </c>
      <c r="C13" s="101">
        <v>11</v>
      </c>
      <c r="D13" s="53" t="s">
        <v>21</v>
      </c>
      <c r="E13" s="53" t="s">
        <v>20</v>
      </c>
      <c r="F13" s="48"/>
      <c r="G13" s="48"/>
      <c r="H13" s="53" t="s">
        <v>99</v>
      </c>
      <c r="I13" s="48">
        <v>1</v>
      </c>
      <c r="J13" s="50">
        <v>19</v>
      </c>
    </row>
    <row r="14" spans="1:12" ht="12.75" hidden="1" customHeight="1" x14ac:dyDescent="0.2">
      <c r="A14" s="52"/>
      <c r="B14" s="52" t="s">
        <v>17</v>
      </c>
      <c r="C14" s="101">
        <v>12</v>
      </c>
      <c r="D14" s="53" t="s">
        <v>297</v>
      </c>
      <c r="E14" s="53" t="s">
        <v>149</v>
      </c>
      <c r="F14" s="95"/>
      <c r="G14" s="95"/>
      <c r="H14" s="51"/>
      <c r="I14" s="48">
        <v>1</v>
      </c>
      <c r="J14" s="102">
        <v>17.899999999999999</v>
      </c>
    </row>
    <row r="15" spans="1:12" ht="12.75" hidden="1" customHeight="1" x14ac:dyDescent="0.2">
      <c r="A15" s="48"/>
      <c r="B15" s="52" t="s">
        <v>17</v>
      </c>
      <c r="C15" s="101">
        <v>13</v>
      </c>
      <c r="D15" s="53" t="s">
        <v>298</v>
      </c>
      <c r="E15" s="53" t="s">
        <v>20</v>
      </c>
      <c r="F15" s="48"/>
      <c r="G15" s="48"/>
      <c r="H15" s="51"/>
      <c r="I15" s="48">
        <v>1</v>
      </c>
      <c r="J15" s="50">
        <v>18.899999999999999</v>
      </c>
    </row>
    <row r="16" spans="1:12" ht="12.75" hidden="1" customHeight="1" x14ac:dyDescent="0.2">
      <c r="A16" s="48"/>
      <c r="B16" s="52" t="s">
        <v>17</v>
      </c>
      <c r="C16" s="101">
        <v>14</v>
      </c>
      <c r="D16" s="53" t="s">
        <v>212</v>
      </c>
      <c r="E16" s="53" t="s">
        <v>51</v>
      </c>
      <c r="F16" s="48"/>
      <c r="G16" s="48"/>
      <c r="H16" s="51"/>
      <c r="I16" s="48">
        <v>1</v>
      </c>
      <c r="J16" s="50">
        <v>18.8</v>
      </c>
    </row>
    <row r="17" spans="1:11" ht="12.75" hidden="1" customHeight="1" x14ac:dyDescent="0.2">
      <c r="A17" s="48"/>
      <c r="B17" s="52" t="s">
        <v>17</v>
      </c>
      <c r="C17" s="101">
        <v>15</v>
      </c>
      <c r="D17" s="53" t="s">
        <v>299</v>
      </c>
      <c r="E17" s="53" t="s">
        <v>28</v>
      </c>
      <c r="F17" s="48"/>
      <c r="G17" s="48"/>
      <c r="H17" s="51"/>
      <c r="I17" s="48">
        <v>1</v>
      </c>
      <c r="J17" s="50">
        <v>18.8</v>
      </c>
    </row>
    <row r="18" spans="1:11" ht="12.75" hidden="1" customHeight="1" x14ac:dyDescent="0.2">
      <c r="A18" s="52"/>
      <c r="B18" s="52" t="s">
        <v>17</v>
      </c>
      <c r="C18" s="101">
        <v>16</v>
      </c>
      <c r="D18" s="53" t="s">
        <v>300</v>
      </c>
      <c r="E18" s="53" t="s">
        <v>149</v>
      </c>
      <c r="F18" s="95"/>
      <c r="G18" s="95"/>
      <c r="H18" s="53" t="s">
        <v>10</v>
      </c>
      <c r="I18" s="48">
        <v>1</v>
      </c>
      <c r="J18" s="102">
        <v>18.399999999999999</v>
      </c>
      <c r="K18" s="114"/>
    </row>
    <row r="19" spans="1:11" ht="12.75" hidden="1" customHeight="1" x14ac:dyDescent="0.2">
      <c r="A19" s="48"/>
      <c r="B19" s="52" t="s">
        <v>17</v>
      </c>
      <c r="C19" s="101">
        <v>17</v>
      </c>
      <c r="D19" s="53" t="s">
        <v>301</v>
      </c>
      <c r="E19" s="53" t="s">
        <v>173</v>
      </c>
      <c r="F19" s="48"/>
      <c r="G19" s="48"/>
      <c r="H19" s="49"/>
      <c r="I19" s="48">
        <v>1</v>
      </c>
      <c r="J19" s="50">
        <v>18.100000000000001</v>
      </c>
    </row>
    <row r="20" spans="1:11" ht="12.75" hidden="1" customHeight="1" x14ac:dyDescent="0.2">
      <c r="A20" s="95"/>
      <c r="B20" s="52" t="s">
        <v>17</v>
      </c>
      <c r="C20" s="101">
        <v>18</v>
      </c>
      <c r="D20" s="53" t="s">
        <v>30</v>
      </c>
      <c r="E20" s="53" t="s">
        <v>28</v>
      </c>
      <c r="F20" s="48"/>
      <c r="G20" s="48"/>
      <c r="H20" s="51"/>
      <c r="I20" s="48">
        <v>1</v>
      </c>
      <c r="J20" s="50">
        <v>18</v>
      </c>
    </row>
    <row r="21" spans="1:11" ht="12.75" hidden="1" customHeight="1" x14ac:dyDescent="0.2">
      <c r="A21" s="48"/>
      <c r="B21" s="52" t="s">
        <v>17</v>
      </c>
      <c r="C21" s="101">
        <v>19</v>
      </c>
      <c r="D21" s="53" t="s">
        <v>117</v>
      </c>
      <c r="E21" s="53" t="s">
        <v>116</v>
      </c>
      <c r="F21" s="48"/>
      <c r="G21" s="48"/>
      <c r="H21" s="53" t="s">
        <v>99</v>
      </c>
      <c r="I21" s="48">
        <v>1</v>
      </c>
      <c r="J21" s="50">
        <v>18.100000000000001</v>
      </c>
    </row>
    <row r="22" spans="1:11" ht="12.75" hidden="1" customHeight="1" x14ac:dyDescent="0.2">
      <c r="A22" s="118"/>
      <c r="B22" s="52" t="s">
        <v>17</v>
      </c>
      <c r="C22" s="101">
        <v>20</v>
      </c>
      <c r="D22" s="53" t="s">
        <v>31</v>
      </c>
      <c r="E22" s="53" t="s">
        <v>28</v>
      </c>
      <c r="F22" s="48"/>
      <c r="G22" s="48"/>
      <c r="H22" s="49"/>
      <c r="I22" s="48">
        <v>1</v>
      </c>
      <c r="J22" s="50">
        <v>18.7</v>
      </c>
    </row>
    <row r="23" spans="1:11" ht="12.75" hidden="1" customHeight="1" x14ac:dyDescent="0.2">
      <c r="A23" s="118"/>
      <c r="B23" s="52" t="s">
        <v>17</v>
      </c>
      <c r="C23" s="101">
        <v>21</v>
      </c>
      <c r="D23" s="53" t="s">
        <v>199</v>
      </c>
      <c r="E23" s="53" t="s">
        <v>8</v>
      </c>
      <c r="F23" s="52"/>
      <c r="G23" s="52"/>
      <c r="H23" s="51"/>
      <c r="I23" s="48">
        <v>1</v>
      </c>
      <c r="J23" s="54">
        <v>17.7</v>
      </c>
    </row>
    <row r="24" spans="1:11" ht="12.75" hidden="1" customHeight="1" x14ac:dyDescent="0.2">
      <c r="A24" s="95"/>
      <c r="B24" s="52" t="s">
        <v>17</v>
      </c>
      <c r="C24" s="101">
        <v>22</v>
      </c>
      <c r="D24" s="53" t="s">
        <v>302</v>
      </c>
      <c r="E24" s="53" t="s">
        <v>38</v>
      </c>
      <c r="F24" s="48"/>
      <c r="G24" s="48">
        <v>2016</v>
      </c>
      <c r="H24" s="49"/>
      <c r="I24" s="48">
        <v>2</v>
      </c>
      <c r="J24" s="50">
        <v>18.600000000000001</v>
      </c>
      <c r="K24" s="114"/>
    </row>
    <row r="25" spans="1:11" ht="12.75" hidden="1" customHeight="1" x14ac:dyDescent="0.2">
      <c r="A25" s="48"/>
      <c r="B25" s="52" t="s">
        <v>17</v>
      </c>
      <c r="C25" s="101">
        <v>23</v>
      </c>
      <c r="D25" s="53" t="s">
        <v>303</v>
      </c>
      <c r="E25" s="53" t="s">
        <v>149</v>
      </c>
      <c r="F25" s="48"/>
      <c r="G25" s="48"/>
      <c r="H25" s="51"/>
      <c r="I25" s="48">
        <v>1</v>
      </c>
      <c r="J25" s="50">
        <v>18.5</v>
      </c>
    </row>
    <row r="26" spans="1:11" ht="12.75" hidden="1" customHeight="1" x14ac:dyDescent="0.2">
      <c r="A26" s="48"/>
      <c r="B26" s="52" t="s">
        <v>17</v>
      </c>
      <c r="C26" s="101">
        <v>24</v>
      </c>
      <c r="D26" s="53" t="s">
        <v>63</v>
      </c>
      <c r="E26" s="53" t="s">
        <v>51</v>
      </c>
      <c r="F26" s="48"/>
      <c r="G26" s="48"/>
      <c r="H26" s="49"/>
      <c r="I26" s="48">
        <v>1</v>
      </c>
      <c r="J26" s="50">
        <v>18.7</v>
      </c>
    </row>
    <row r="27" spans="1:11" ht="12.75" hidden="1" customHeight="1" x14ac:dyDescent="0.2">
      <c r="A27" s="48"/>
      <c r="B27" s="52" t="s">
        <v>17</v>
      </c>
      <c r="C27" s="101">
        <v>25</v>
      </c>
      <c r="D27" s="53" t="s">
        <v>118</v>
      </c>
      <c r="E27" s="53" t="s">
        <v>8</v>
      </c>
      <c r="F27" s="48"/>
      <c r="G27" s="48">
        <v>2000</v>
      </c>
      <c r="H27" s="51"/>
      <c r="I27" s="48">
        <v>2</v>
      </c>
      <c r="J27" s="50">
        <v>18.899999999999999</v>
      </c>
    </row>
    <row r="28" spans="1:11" ht="12.75" hidden="1" customHeight="1" x14ac:dyDescent="0.2">
      <c r="A28" s="111"/>
      <c r="B28" s="52" t="s">
        <v>17</v>
      </c>
      <c r="C28" s="101">
        <v>26</v>
      </c>
      <c r="D28" s="53" t="s">
        <v>104</v>
      </c>
      <c r="E28" s="53" t="s">
        <v>51</v>
      </c>
      <c r="F28" s="52"/>
      <c r="G28" s="52">
        <v>2015</v>
      </c>
      <c r="H28" s="113"/>
      <c r="I28" s="48">
        <v>2</v>
      </c>
      <c r="J28" s="54">
        <v>19</v>
      </c>
    </row>
    <row r="29" spans="1:11" ht="12.75" hidden="1" customHeight="1" x14ac:dyDescent="0.2">
      <c r="A29" s="118"/>
      <c r="B29" s="52" t="s">
        <v>17</v>
      </c>
      <c r="C29" s="101">
        <v>27</v>
      </c>
      <c r="D29" s="53" t="s">
        <v>118</v>
      </c>
      <c r="E29" s="53" t="s">
        <v>8</v>
      </c>
      <c r="F29" s="52"/>
      <c r="G29" s="52">
        <v>2004</v>
      </c>
      <c r="H29" s="53"/>
      <c r="I29" s="48">
        <v>2</v>
      </c>
      <c r="J29" s="54">
        <v>18.899999999999999</v>
      </c>
    </row>
    <row r="30" spans="1:11" ht="12.75" hidden="1" customHeight="1" x14ac:dyDescent="0.2">
      <c r="A30" s="48"/>
      <c r="B30" s="52" t="s">
        <v>17</v>
      </c>
      <c r="C30" s="101">
        <v>28</v>
      </c>
      <c r="D30" s="53" t="s">
        <v>211</v>
      </c>
      <c r="E30" s="53" t="s">
        <v>8</v>
      </c>
      <c r="F30" s="48"/>
      <c r="G30" s="48"/>
      <c r="H30" s="49"/>
      <c r="I30" s="48">
        <v>1</v>
      </c>
      <c r="J30" s="50">
        <v>18.2</v>
      </c>
    </row>
    <row r="31" spans="1:11" s="33" customFormat="1" ht="12.75" hidden="1" customHeight="1" x14ac:dyDescent="0.2">
      <c r="A31" s="48"/>
      <c r="B31" s="52" t="s">
        <v>17</v>
      </c>
      <c r="C31" s="101">
        <v>29</v>
      </c>
      <c r="D31" s="53" t="s">
        <v>213</v>
      </c>
      <c r="E31" s="53" t="s">
        <v>114</v>
      </c>
      <c r="F31" s="48"/>
      <c r="G31" s="48"/>
      <c r="H31" s="51"/>
      <c r="I31" s="48">
        <v>1</v>
      </c>
      <c r="J31" s="50">
        <v>18.399999999999999</v>
      </c>
    </row>
    <row r="32" spans="1:11" ht="12.75" hidden="1" customHeight="1" x14ac:dyDescent="0.2">
      <c r="A32" s="48"/>
      <c r="B32" s="52" t="s">
        <v>17</v>
      </c>
      <c r="C32" s="101">
        <v>30</v>
      </c>
      <c r="D32" s="53" t="s">
        <v>211</v>
      </c>
      <c r="E32" s="53" t="s">
        <v>8</v>
      </c>
      <c r="F32" s="48"/>
      <c r="G32" s="48">
        <v>2015</v>
      </c>
      <c r="H32" s="49"/>
      <c r="I32" s="48">
        <v>2</v>
      </c>
      <c r="J32" s="50">
        <v>18.8</v>
      </c>
    </row>
    <row r="33" spans="1:10" ht="12.75" hidden="1" customHeight="1" x14ac:dyDescent="0.2">
      <c r="A33" s="118"/>
      <c r="B33" s="52" t="s">
        <v>17</v>
      </c>
      <c r="C33" s="101">
        <v>31</v>
      </c>
      <c r="D33" s="53" t="s">
        <v>106</v>
      </c>
      <c r="E33" s="53" t="s">
        <v>105</v>
      </c>
      <c r="F33" s="52"/>
      <c r="G33" s="52"/>
      <c r="H33" s="53" t="s">
        <v>99</v>
      </c>
      <c r="I33" s="48">
        <v>1</v>
      </c>
      <c r="J33" s="54">
        <v>18.399999999999999</v>
      </c>
    </row>
    <row r="34" spans="1:10" ht="12.75" hidden="1" customHeight="1" x14ac:dyDescent="0.2">
      <c r="A34" s="118"/>
      <c r="B34" s="52" t="s">
        <v>17</v>
      </c>
      <c r="C34" s="101">
        <v>32</v>
      </c>
      <c r="D34" s="53" t="s">
        <v>131</v>
      </c>
      <c r="E34" s="53" t="s">
        <v>105</v>
      </c>
      <c r="F34" s="48"/>
      <c r="G34" s="48"/>
      <c r="H34" s="51"/>
      <c r="I34" s="48">
        <v>1</v>
      </c>
      <c r="J34" s="50">
        <v>18.600000000000001</v>
      </c>
    </row>
    <row r="35" spans="1:10" ht="12.75" hidden="1" customHeight="1" x14ac:dyDescent="0.2">
      <c r="A35" s="95"/>
      <c r="B35" s="52" t="s">
        <v>17</v>
      </c>
      <c r="C35" s="101">
        <v>33</v>
      </c>
      <c r="D35" s="53" t="s">
        <v>193</v>
      </c>
      <c r="E35" s="53" t="s">
        <v>105</v>
      </c>
      <c r="F35" s="48"/>
      <c r="G35" s="48"/>
      <c r="H35" s="51"/>
      <c r="I35" s="48">
        <v>1</v>
      </c>
      <c r="J35" s="50">
        <v>18.600000000000001</v>
      </c>
    </row>
    <row r="36" spans="1:10" ht="12.75" hidden="1" customHeight="1" x14ac:dyDescent="0.2">
      <c r="A36" s="52"/>
      <c r="B36" s="52" t="s">
        <v>17</v>
      </c>
      <c r="C36" s="101">
        <v>34</v>
      </c>
      <c r="D36" s="53" t="s">
        <v>304</v>
      </c>
      <c r="E36" s="53" t="s">
        <v>105</v>
      </c>
      <c r="F36" s="48"/>
      <c r="G36" s="48"/>
      <c r="H36" s="49"/>
      <c r="I36" s="48">
        <v>1</v>
      </c>
      <c r="J36" s="50">
        <v>17.7</v>
      </c>
    </row>
    <row r="37" spans="1:10" ht="12.75" hidden="1" customHeight="1" x14ac:dyDescent="0.2">
      <c r="A37" s="48"/>
      <c r="B37" s="52" t="s">
        <v>35</v>
      </c>
      <c r="C37" s="101">
        <v>1</v>
      </c>
      <c r="D37" s="53" t="s">
        <v>115</v>
      </c>
      <c r="E37" s="53" t="s">
        <v>116</v>
      </c>
      <c r="F37" s="52"/>
      <c r="G37" s="52">
        <v>2016</v>
      </c>
      <c r="H37" s="53" t="s">
        <v>10</v>
      </c>
      <c r="I37" s="95">
        <v>7</v>
      </c>
      <c r="J37" s="54">
        <v>18</v>
      </c>
    </row>
    <row r="38" spans="1:10" ht="12.75" hidden="1" customHeight="1" x14ac:dyDescent="0.2">
      <c r="A38" s="95"/>
      <c r="B38" s="52" t="s">
        <v>35</v>
      </c>
      <c r="C38" s="101">
        <v>2</v>
      </c>
      <c r="D38" s="53" t="s">
        <v>225</v>
      </c>
      <c r="E38" s="53" t="s">
        <v>20</v>
      </c>
      <c r="F38" s="48"/>
      <c r="G38" s="48">
        <v>2015</v>
      </c>
      <c r="H38" s="51"/>
      <c r="I38" s="95">
        <v>7</v>
      </c>
      <c r="J38" s="50">
        <v>18</v>
      </c>
    </row>
    <row r="39" spans="1:10" s="33" customFormat="1" ht="12.75" hidden="1" customHeight="1" x14ac:dyDescent="0.2">
      <c r="A39" s="97"/>
      <c r="B39" s="97" t="s">
        <v>35</v>
      </c>
      <c r="C39" s="98">
        <v>3</v>
      </c>
      <c r="D39" s="99" t="s">
        <v>305</v>
      </c>
      <c r="E39" s="99" t="s">
        <v>28</v>
      </c>
      <c r="F39" s="95"/>
      <c r="G39" s="97"/>
      <c r="H39" s="99" t="s">
        <v>99</v>
      </c>
      <c r="I39" s="97">
        <v>7</v>
      </c>
      <c r="J39" s="100">
        <v>19.3</v>
      </c>
    </row>
    <row r="40" spans="1:10" ht="12.75" hidden="1" customHeight="1" x14ac:dyDescent="0.2">
      <c r="A40" s="48"/>
      <c r="B40" s="52" t="s">
        <v>35</v>
      </c>
      <c r="C40" s="101">
        <v>4</v>
      </c>
      <c r="D40" s="53" t="s">
        <v>172</v>
      </c>
      <c r="E40" s="53" t="s">
        <v>25</v>
      </c>
      <c r="F40" s="52"/>
      <c r="G40" s="52">
        <v>2015</v>
      </c>
      <c r="H40" s="53" t="s">
        <v>99</v>
      </c>
      <c r="I40" s="95">
        <v>7</v>
      </c>
      <c r="J40" s="54">
        <v>18.399999999999999</v>
      </c>
    </row>
    <row r="41" spans="1:10" ht="12.75" hidden="1" customHeight="1" x14ac:dyDescent="0.2">
      <c r="A41" s="118"/>
      <c r="B41" s="52" t="s">
        <v>35</v>
      </c>
      <c r="C41" s="101">
        <v>5</v>
      </c>
      <c r="D41" s="53" t="s">
        <v>174</v>
      </c>
      <c r="E41" s="53" t="s">
        <v>25</v>
      </c>
      <c r="F41" s="48"/>
      <c r="G41" s="48">
        <v>2015</v>
      </c>
      <c r="H41" s="53" t="s">
        <v>99</v>
      </c>
      <c r="I41" s="95">
        <v>7</v>
      </c>
      <c r="J41" s="50">
        <v>18</v>
      </c>
    </row>
    <row r="42" spans="1:10" ht="12.75" hidden="1" customHeight="1" x14ac:dyDescent="0.2">
      <c r="A42" s="52"/>
      <c r="B42" s="52" t="s">
        <v>35</v>
      </c>
      <c r="C42" s="101">
        <v>6</v>
      </c>
      <c r="D42" s="53" t="s">
        <v>196</v>
      </c>
      <c r="E42" s="53" t="s">
        <v>149</v>
      </c>
      <c r="F42" s="95"/>
      <c r="G42" s="95"/>
      <c r="H42" s="53" t="s">
        <v>99</v>
      </c>
      <c r="I42" s="95">
        <v>7</v>
      </c>
      <c r="J42" s="102">
        <v>18.600000000000001</v>
      </c>
    </row>
    <row r="43" spans="1:10" ht="12.75" hidden="1" customHeight="1" x14ac:dyDescent="0.2">
      <c r="A43" s="52"/>
      <c r="B43" s="52" t="s">
        <v>35</v>
      </c>
      <c r="C43" s="101">
        <v>7</v>
      </c>
      <c r="D43" s="53" t="s">
        <v>306</v>
      </c>
      <c r="E43" s="53" t="s">
        <v>149</v>
      </c>
      <c r="F43" s="95"/>
      <c r="G43" s="95"/>
      <c r="H43" s="53" t="s">
        <v>99</v>
      </c>
      <c r="I43" s="95">
        <v>7</v>
      </c>
      <c r="J43" s="102">
        <v>18.899999999999999</v>
      </c>
    </row>
    <row r="44" spans="1:10" ht="12.75" hidden="1" customHeight="1" x14ac:dyDescent="0.2">
      <c r="A44" s="118"/>
      <c r="B44" s="52" t="s">
        <v>35</v>
      </c>
      <c r="C44" s="101">
        <v>8</v>
      </c>
      <c r="D44" s="53" t="s">
        <v>200</v>
      </c>
      <c r="E44" s="53" t="s">
        <v>8</v>
      </c>
      <c r="F44" s="52"/>
      <c r="G44" s="52"/>
      <c r="H44" s="53" t="s">
        <v>99</v>
      </c>
      <c r="I44" s="95">
        <v>7</v>
      </c>
      <c r="J44" s="54">
        <v>18.899999999999999</v>
      </c>
    </row>
    <row r="45" spans="1:10" ht="12.75" hidden="1" customHeight="1" x14ac:dyDescent="0.2">
      <c r="A45" s="48"/>
      <c r="B45" s="52" t="s">
        <v>35</v>
      </c>
      <c r="C45" s="101">
        <v>9</v>
      </c>
      <c r="D45" s="53" t="s">
        <v>215</v>
      </c>
      <c r="E45" s="53" t="s">
        <v>149</v>
      </c>
      <c r="F45" s="48"/>
      <c r="G45" s="48"/>
      <c r="H45" s="49"/>
      <c r="I45" s="95">
        <v>7</v>
      </c>
      <c r="J45" s="50">
        <v>18.7</v>
      </c>
    </row>
    <row r="46" spans="1:10" ht="12.75" hidden="1" customHeight="1" x14ac:dyDescent="0.2">
      <c r="A46" s="52"/>
      <c r="B46" s="52" t="s">
        <v>35</v>
      </c>
      <c r="C46" s="101">
        <v>10</v>
      </c>
      <c r="D46" s="53" t="s">
        <v>181</v>
      </c>
      <c r="E46" s="53" t="s">
        <v>77</v>
      </c>
      <c r="F46" s="52"/>
      <c r="G46" s="52">
        <v>2015</v>
      </c>
      <c r="H46" s="51"/>
      <c r="I46" s="95">
        <v>7</v>
      </c>
      <c r="J46" s="54">
        <v>17.8</v>
      </c>
    </row>
    <row r="47" spans="1:10" ht="12.75" hidden="1" customHeight="1" x14ac:dyDescent="0.2">
      <c r="A47" s="118"/>
      <c r="B47" s="52" t="s">
        <v>14</v>
      </c>
      <c r="C47" s="101">
        <v>1</v>
      </c>
      <c r="D47" s="53" t="s">
        <v>307</v>
      </c>
      <c r="E47" s="53" t="s">
        <v>116</v>
      </c>
      <c r="F47" s="48"/>
      <c r="G47" s="48"/>
      <c r="H47" s="53" t="s">
        <v>32</v>
      </c>
      <c r="I47" s="95">
        <v>9</v>
      </c>
      <c r="J47" s="50">
        <v>17.899999999999999</v>
      </c>
    </row>
    <row r="48" spans="1:10" ht="12.75" hidden="1" customHeight="1" x14ac:dyDescent="0.2">
      <c r="A48" s="52"/>
      <c r="B48" s="52" t="s">
        <v>14</v>
      </c>
      <c r="C48" s="101">
        <v>2</v>
      </c>
      <c r="D48" s="53" t="s">
        <v>185</v>
      </c>
      <c r="E48" s="53" t="s">
        <v>38</v>
      </c>
      <c r="F48" s="48"/>
      <c r="G48" s="48"/>
      <c r="H48" s="53" t="s">
        <v>99</v>
      </c>
      <c r="I48" s="95">
        <v>9</v>
      </c>
      <c r="J48" s="50">
        <v>18.7</v>
      </c>
    </row>
    <row r="49" spans="1:10" ht="12.75" hidden="1" customHeight="1" x14ac:dyDescent="0.2">
      <c r="A49" s="52"/>
      <c r="B49" s="52" t="s">
        <v>14</v>
      </c>
      <c r="C49" s="101">
        <v>3</v>
      </c>
      <c r="D49" s="53" t="s">
        <v>257</v>
      </c>
      <c r="E49" s="53" t="s">
        <v>8</v>
      </c>
      <c r="F49" s="111"/>
      <c r="G49" s="52">
        <v>2015</v>
      </c>
      <c r="H49" s="53" t="s">
        <v>32</v>
      </c>
      <c r="I49" s="95">
        <v>9</v>
      </c>
      <c r="J49" s="54">
        <v>18.899999999999999</v>
      </c>
    </row>
    <row r="50" spans="1:10" ht="12.75" hidden="1" customHeight="1" x14ac:dyDescent="0.2">
      <c r="A50" s="118"/>
      <c r="B50" s="52" t="s">
        <v>14</v>
      </c>
      <c r="C50" s="101">
        <v>4</v>
      </c>
      <c r="D50" s="53" t="s">
        <v>150</v>
      </c>
      <c r="E50" s="53" t="s">
        <v>51</v>
      </c>
      <c r="F50" s="48"/>
      <c r="G50" s="48"/>
      <c r="H50" s="51"/>
      <c r="I50" s="95">
        <v>9</v>
      </c>
      <c r="J50" s="50">
        <v>18.600000000000001</v>
      </c>
    </row>
    <row r="51" spans="1:10" ht="12.75" hidden="1" customHeight="1" x14ac:dyDescent="0.2">
      <c r="A51" s="118"/>
      <c r="B51" s="52" t="s">
        <v>14</v>
      </c>
      <c r="C51" s="101">
        <v>5</v>
      </c>
      <c r="D51" s="53" t="s">
        <v>198</v>
      </c>
      <c r="E51" s="53" t="s">
        <v>28</v>
      </c>
      <c r="F51" s="48"/>
      <c r="G51" s="48"/>
      <c r="H51" s="53" t="s">
        <v>99</v>
      </c>
      <c r="I51" s="95">
        <v>9</v>
      </c>
      <c r="J51" s="50">
        <v>18.600000000000001</v>
      </c>
    </row>
    <row r="52" spans="1:10" ht="12.75" hidden="1" customHeight="1" x14ac:dyDescent="0.2">
      <c r="A52" s="52"/>
      <c r="B52" s="52" t="s">
        <v>14</v>
      </c>
      <c r="C52" s="101">
        <v>6</v>
      </c>
      <c r="D52" s="53" t="s">
        <v>214</v>
      </c>
      <c r="E52" s="53" t="s">
        <v>51</v>
      </c>
      <c r="F52" s="52"/>
      <c r="G52" s="52"/>
      <c r="H52" s="53"/>
      <c r="I52" s="95">
        <v>9</v>
      </c>
      <c r="J52" s="54">
        <v>18.399999999999999</v>
      </c>
    </row>
    <row r="53" spans="1:10" ht="12.75" hidden="1" customHeight="1" x14ac:dyDescent="0.2">
      <c r="A53" s="95"/>
      <c r="B53" s="52" t="s">
        <v>14</v>
      </c>
      <c r="C53" s="101">
        <v>7</v>
      </c>
      <c r="D53" s="53" t="s">
        <v>120</v>
      </c>
      <c r="E53" s="53" t="s">
        <v>8</v>
      </c>
      <c r="F53" s="48"/>
      <c r="G53" s="48">
        <v>2013</v>
      </c>
      <c r="H53" s="53" t="s">
        <v>99</v>
      </c>
      <c r="I53" s="95">
        <v>9</v>
      </c>
      <c r="J53" s="50">
        <v>18.7</v>
      </c>
    </row>
    <row r="54" spans="1:10" s="33" customFormat="1" ht="12.75" hidden="1" customHeight="1" x14ac:dyDescent="0.2">
      <c r="A54" s="183"/>
      <c r="B54" s="97" t="s">
        <v>14</v>
      </c>
      <c r="C54" s="98">
        <v>8</v>
      </c>
      <c r="D54" s="99" t="s">
        <v>104</v>
      </c>
      <c r="E54" s="99" t="s">
        <v>51</v>
      </c>
      <c r="F54" s="52"/>
      <c r="G54" s="97"/>
      <c r="H54" s="99" t="s">
        <v>99</v>
      </c>
      <c r="I54" s="97">
        <v>9</v>
      </c>
      <c r="J54" s="100">
        <v>19.2</v>
      </c>
    </row>
    <row r="55" spans="1:10" ht="12.75" hidden="1" customHeight="1" x14ac:dyDescent="0.2">
      <c r="A55" s="118"/>
      <c r="B55" s="52" t="s">
        <v>14</v>
      </c>
      <c r="C55" s="101">
        <v>9</v>
      </c>
      <c r="D55" s="53" t="s">
        <v>308</v>
      </c>
      <c r="E55" s="53" t="s">
        <v>173</v>
      </c>
      <c r="F55" s="52"/>
      <c r="G55" s="52">
        <v>2015</v>
      </c>
      <c r="H55" s="53" t="s">
        <v>32</v>
      </c>
      <c r="I55" s="95">
        <v>9</v>
      </c>
      <c r="J55" s="54">
        <v>18.7</v>
      </c>
    </row>
    <row r="56" spans="1:10" ht="12.75" hidden="1" customHeight="1" x14ac:dyDescent="0.2">
      <c r="A56" s="48"/>
      <c r="B56" s="52" t="s">
        <v>14</v>
      </c>
      <c r="C56" s="101">
        <v>10</v>
      </c>
      <c r="D56" s="53" t="s">
        <v>218</v>
      </c>
      <c r="E56" s="53" t="s">
        <v>8</v>
      </c>
      <c r="F56" s="48"/>
      <c r="G56" s="48"/>
      <c r="H56" s="49"/>
      <c r="I56" s="95">
        <v>9</v>
      </c>
      <c r="J56" s="50">
        <v>18.5</v>
      </c>
    </row>
    <row r="57" spans="1:10" ht="12.75" hidden="1" customHeight="1" x14ac:dyDescent="0.2">
      <c r="A57" s="48"/>
      <c r="B57" s="52" t="s">
        <v>14</v>
      </c>
      <c r="C57" s="101">
        <v>11</v>
      </c>
      <c r="D57" s="61" t="s">
        <v>196</v>
      </c>
      <c r="E57" s="61" t="s">
        <v>149</v>
      </c>
      <c r="F57" s="158"/>
      <c r="G57" s="159"/>
      <c r="H57" s="61" t="s">
        <v>32</v>
      </c>
      <c r="I57" s="95">
        <v>9</v>
      </c>
      <c r="J57" s="54">
        <v>18.7</v>
      </c>
    </row>
    <row r="58" spans="1:10" ht="12.75" hidden="1" customHeight="1" x14ac:dyDescent="0.2">
      <c r="A58" s="118"/>
      <c r="B58" s="52" t="s">
        <v>14</v>
      </c>
      <c r="C58" s="101">
        <v>12</v>
      </c>
      <c r="D58" s="53" t="s">
        <v>216</v>
      </c>
      <c r="E58" s="53" t="s">
        <v>28</v>
      </c>
      <c r="F58" s="52"/>
      <c r="G58" s="52"/>
      <c r="H58" s="53" t="s">
        <v>99</v>
      </c>
      <c r="I58" s="95">
        <v>9</v>
      </c>
      <c r="J58" s="50">
        <v>18.600000000000001</v>
      </c>
    </row>
    <row r="59" spans="1:10" ht="12.75" hidden="1" customHeight="1" x14ac:dyDescent="0.2">
      <c r="A59" s="118"/>
      <c r="B59" s="52" t="s">
        <v>14</v>
      </c>
      <c r="C59" s="101">
        <v>13</v>
      </c>
      <c r="D59" s="53" t="s">
        <v>211</v>
      </c>
      <c r="E59" s="53" t="s">
        <v>8</v>
      </c>
      <c r="F59" s="48"/>
      <c r="G59" s="48">
        <v>2013</v>
      </c>
      <c r="H59" s="53" t="s">
        <v>32</v>
      </c>
      <c r="I59" s="95">
        <v>9</v>
      </c>
      <c r="J59" s="102">
        <v>19</v>
      </c>
    </row>
    <row r="60" spans="1:10" ht="12.75" hidden="1" customHeight="1" x14ac:dyDescent="0.2">
      <c r="A60" s="52"/>
      <c r="B60" s="52" t="s">
        <v>14</v>
      </c>
      <c r="C60" s="101">
        <v>14</v>
      </c>
      <c r="D60" s="53" t="s">
        <v>211</v>
      </c>
      <c r="E60" s="53" t="s">
        <v>8</v>
      </c>
      <c r="F60" s="95"/>
      <c r="G60" s="95">
        <v>2015</v>
      </c>
      <c r="H60" s="53" t="s">
        <v>32</v>
      </c>
      <c r="I60" s="95">
        <v>9</v>
      </c>
      <c r="J60" s="102">
        <v>18.8</v>
      </c>
    </row>
    <row r="61" spans="1:10" ht="12.75" hidden="1" customHeight="1" x14ac:dyDescent="0.2">
      <c r="A61" s="118"/>
      <c r="B61" s="52" t="s">
        <v>14</v>
      </c>
      <c r="C61" s="101">
        <v>15</v>
      </c>
      <c r="D61" s="53" t="s">
        <v>112</v>
      </c>
      <c r="E61" s="53" t="s">
        <v>8</v>
      </c>
      <c r="F61" s="95"/>
      <c r="G61" s="95">
        <v>2016</v>
      </c>
      <c r="H61" s="53" t="s">
        <v>32</v>
      </c>
      <c r="I61" s="95">
        <v>9</v>
      </c>
      <c r="J61" s="54">
        <v>19.100000000000001</v>
      </c>
    </row>
    <row r="62" spans="1:10" ht="12.75" hidden="1" customHeight="1" x14ac:dyDescent="0.2">
      <c r="A62" s="48"/>
      <c r="B62" s="52" t="s">
        <v>14</v>
      </c>
      <c r="C62" s="101">
        <v>16</v>
      </c>
      <c r="D62" s="53" t="s">
        <v>210</v>
      </c>
      <c r="E62" s="53" t="s">
        <v>46</v>
      </c>
      <c r="F62" s="48"/>
      <c r="G62" s="48">
        <v>2016</v>
      </c>
      <c r="H62" s="51"/>
      <c r="I62" s="95">
        <v>9</v>
      </c>
      <c r="J62" s="50">
        <v>18.600000000000001</v>
      </c>
    </row>
    <row r="63" spans="1:10" ht="12.75" hidden="1" customHeight="1" x14ac:dyDescent="0.2">
      <c r="A63" s="48"/>
      <c r="B63" s="52" t="s">
        <v>29</v>
      </c>
      <c r="C63" s="101">
        <v>1</v>
      </c>
      <c r="D63" s="53" t="s">
        <v>309</v>
      </c>
      <c r="E63" s="53" t="s">
        <v>8</v>
      </c>
      <c r="F63" s="52"/>
      <c r="G63" s="52">
        <v>2016</v>
      </c>
      <c r="H63" s="53" t="s">
        <v>32</v>
      </c>
      <c r="I63" s="95">
        <v>8</v>
      </c>
      <c r="J63" s="54">
        <v>17.899999999999999</v>
      </c>
    </row>
    <row r="64" spans="1:10" ht="12.75" hidden="1" customHeight="1" x14ac:dyDescent="0.2">
      <c r="A64" s="52"/>
      <c r="B64" s="52" t="s">
        <v>29</v>
      </c>
      <c r="C64" s="101">
        <v>2</v>
      </c>
      <c r="D64" s="53" t="s">
        <v>309</v>
      </c>
      <c r="E64" s="53" t="s">
        <v>8</v>
      </c>
      <c r="F64" s="48"/>
      <c r="G64" s="48">
        <v>2015</v>
      </c>
      <c r="H64" s="49"/>
      <c r="I64" s="95">
        <v>8</v>
      </c>
      <c r="J64" s="50">
        <v>18.399999999999999</v>
      </c>
    </row>
    <row r="65" spans="1:10" ht="12.75" hidden="1" customHeight="1" x14ac:dyDescent="0.2">
      <c r="A65" s="118"/>
      <c r="B65" s="52" t="s">
        <v>29</v>
      </c>
      <c r="C65" s="101">
        <v>3</v>
      </c>
      <c r="D65" s="53" t="s">
        <v>37</v>
      </c>
      <c r="E65" s="53" t="s">
        <v>38</v>
      </c>
      <c r="F65" s="48"/>
      <c r="G65" s="48"/>
      <c r="H65" s="53" t="s">
        <v>99</v>
      </c>
      <c r="I65" s="95">
        <v>8</v>
      </c>
      <c r="J65" s="50">
        <v>19</v>
      </c>
    </row>
    <row r="66" spans="1:10" ht="12.75" hidden="1" customHeight="1" x14ac:dyDescent="0.2">
      <c r="A66" s="118"/>
      <c r="B66" s="52" t="s">
        <v>29</v>
      </c>
      <c r="C66" s="101">
        <v>4</v>
      </c>
      <c r="D66" s="53" t="s">
        <v>195</v>
      </c>
      <c r="E66" s="53" t="s">
        <v>62</v>
      </c>
      <c r="F66" s="48"/>
      <c r="G66" s="48"/>
      <c r="H66" s="53" t="s">
        <v>99</v>
      </c>
      <c r="I66" s="95">
        <v>8</v>
      </c>
      <c r="J66" s="50">
        <v>18.5</v>
      </c>
    </row>
    <row r="67" spans="1:10" ht="12.75" hidden="1" customHeight="1" x14ac:dyDescent="0.2">
      <c r="A67" s="52"/>
      <c r="B67" s="52" t="s">
        <v>29</v>
      </c>
      <c r="C67" s="101">
        <v>5</v>
      </c>
      <c r="D67" s="53" t="s">
        <v>212</v>
      </c>
      <c r="E67" s="53" t="s">
        <v>51</v>
      </c>
      <c r="F67" s="52"/>
      <c r="G67" s="52"/>
      <c r="H67" s="53" t="s">
        <v>99</v>
      </c>
      <c r="I67" s="95">
        <v>8</v>
      </c>
      <c r="J67" s="54">
        <v>18.7</v>
      </c>
    </row>
    <row r="68" spans="1:10" ht="12.75" hidden="1" customHeight="1" x14ac:dyDescent="0.2">
      <c r="A68" s="48"/>
      <c r="B68" s="52" t="s">
        <v>29</v>
      </c>
      <c r="C68" s="101">
        <v>6</v>
      </c>
      <c r="D68" s="53" t="s">
        <v>310</v>
      </c>
      <c r="E68" s="53" t="s">
        <v>149</v>
      </c>
      <c r="F68" s="48"/>
      <c r="G68" s="48"/>
      <c r="H68" s="51"/>
      <c r="I68" s="95">
        <v>8</v>
      </c>
      <c r="J68" s="50">
        <v>18.600000000000001</v>
      </c>
    </row>
    <row r="69" spans="1:10" ht="12.75" hidden="1" customHeight="1" x14ac:dyDescent="0.2">
      <c r="A69" s="48"/>
      <c r="B69" s="52" t="s">
        <v>29</v>
      </c>
      <c r="C69" s="101">
        <v>7</v>
      </c>
      <c r="D69" s="53" t="s">
        <v>144</v>
      </c>
      <c r="E69" s="53" t="s">
        <v>25</v>
      </c>
      <c r="F69" s="48"/>
      <c r="G69" s="97"/>
      <c r="H69" s="99"/>
      <c r="I69" s="95">
        <v>8</v>
      </c>
      <c r="J69" s="54">
        <v>18.399999999999999</v>
      </c>
    </row>
    <row r="70" spans="1:10" ht="12.75" hidden="1" customHeight="1" x14ac:dyDescent="0.2">
      <c r="A70" s="48"/>
      <c r="B70" s="52" t="s">
        <v>29</v>
      </c>
      <c r="C70" s="101">
        <v>8</v>
      </c>
      <c r="D70" s="53" t="s">
        <v>230</v>
      </c>
      <c r="E70" s="53" t="s">
        <v>292</v>
      </c>
      <c r="F70" s="48"/>
      <c r="G70" s="48"/>
      <c r="H70" s="53" t="s">
        <v>99</v>
      </c>
      <c r="I70" s="95">
        <v>8</v>
      </c>
      <c r="J70" s="50">
        <v>18.600000000000001</v>
      </c>
    </row>
    <row r="71" spans="1:10" ht="12.75" hidden="1" customHeight="1" x14ac:dyDescent="0.2">
      <c r="A71" s="118"/>
      <c r="B71" s="52" t="s">
        <v>29</v>
      </c>
      <c r="C71" s="101">
        <v>9</v>
      </c>
      <c r="D71" s="53" t="s">
        <v>294</v>
      </c>
      <c r="E71" s="53" t="s">
        <v>116</v>
      </c>
      <c r="F71" s="48"/>
      <c r="G71" s="48"/>
      <c r="H71" s="51"/>
      <c r="I71" s="95">
        <v>8</v>
      </c>
      <c r="J71" s="50">
        <v>18.600000000000001</v>
      </c>
    </row>
    <row r="72" spans="1:10" ht="12.75" hidden="1" customHeight="1" x14ac:dyDescent="0.2">
      <c r="A72" s="118"/>
      <c r="B72" s="52" t="s">
        <v>29</v>
      </c>
      <c r="C72" s="101">
        <v>10</v>
      </c>
      <c r="D72" s="53" t="s">
        <v>177</v>
      </c>
      <c r="E72" s="53" t="s">
        <v>48</v>
      </c>
      <c r="F72" s="95"/>
      <c r="G72" s="95"/>
      <c r="H72" s="51"/>
      <c r="I72" s="95">
        <v>8</v>
      </c>
      <c r="J72" s="102">
        <v>18.5</v>
      </c>
    </row>
    <row r="73" spans="1:10" s="33" customFormat="1" ht="12.75" hidden="1" customHeight="1" x14ac:dyDescent="0.2">
      <c r="A73" s="97"/>
      <c r="B73" s="97" t="s">
        <v>221</v>
      </c>
      <c r="C73" s="98">
        <v>10</v>
      </c>
      <c r="D73" s="99" t="s">
        <v>313</v>
      </c>
      <c r="E73" s="99" t="s">
        <v>292</v>
      </c>
      <c r="F73" s="48"/>
      <c r="G73" s="97"/>
      <c r="H73" s="99" t="s">
        <v>99</v>
      </c>
      <c r="I73" s="97">
        <v>10</v>
      </c>
      <c r="J73" s="100">
        <v>19.2</v>
      </c>
    </row>
    <row r="74" spans="1:10" ht="12.75" hidden="1" customHeight="1" x14ac:dyDescent="0.2">
      <c r="A74" s="118"/>
      <c r="B74" s="52" t="s">
        <v>221</v>
      </c>
      <c r="C74" s="101">
        <v>9</v>
      </c>
      <c r="D74" s="53" t="s">
        <v>257</v>
      </c>
      <c r="E74" s="53" t="s">
        <v>8</v>
      </c>
      <c r="F74" s="48"/>
      <c r="G74" s="48">
        <v>2013</v>
      </c>
      <c r="H74" s="53" t="s">
        <v>99</v>
      </c>
      <c r="I74" s="48">
        <v>10</v>
      </c>
      <c r="J74" s="50">
        <v>19.100000000000001</v>
      </c>
    </row>
    <row r="75" spans="1:10" ht="12.75" hidden="1" customHeight="1" x14ac:dyDescent="0.2">
      <c r="A75" s="95"/>
      <c r="B75" s="48" t="s">
        <v>221</v>
      </c>
      <c r="C75" s="101">
        <v>27</v>
      </c>
      <c r="D75" s="49" t="s">
        <v>415</v>
      </c>
      <c r="E75" s="49" t="s">
        <v>8</v>
      </c>
      <c r="F75" s="52"/>
      <c r="G75" s="52">
        <v>2015</v>
      </c>
      <c r="H75" s="53" t="s">
        <v>416</v>
      </c>
      <c r="I75" s="48">
        <v>10</v>
      </c>
      <c r="J75" s="54">
        <v>19</v>
      </c>
    </row>
    <row r="76" spans="1:10" ht="12.75" hidden="1" customHeight="1" x14ac:dyDescent="0.2">
      <c r="A76" s="48"/>
      <c r="B76" s="52" t="s">
        <v>221</v>
      </c>
      <c r="C76" s="101">
        <v>24</v>
      </c>
      <c r="D76" s="53" t="s">
        <v>354</v>
      </c>
      <c r="E76" s="53" t="s">
        <v>77</v>
      </c>
      <c r="F76" s="48"/>
      <c r="G76" s="48"/>
      <c r="H76" s="53" t="s">
        <v>99</v>
      </c>
      <c r="I76" s="48">
        <v>10</v>
      </c>
      <c r="J76" s="50">
        <v>18.899999999999999</v>
      </c>
    </row>
    <row r="77" spans="1:10" ht="12.75" hidden="1" customHeight="1" x14ac:dyDescent="0.2">
      <c r="A77" s="118"/>
      <c r="B77" s="52" t="s">
        <v>221</v>
      </c>
      <c r="C77" s="101">
        <v>6</v>
      </c>
      <c r="D77" s="53" t="s">
        <v>196</v>
      </c>
      <c r="E77" s="53" t="s">
        <v>149</v>
      </c>
      <c r="F77" s="48"/>
      <c r="G77" s="48"/>
      <c r="H77" s="53" t="s">
        <v>99</v>
      </c>
      <c r="I77" s="48">
        <v>10</v>
      </c>
      <c r="J77" s="50">
        <v>18.8</v>
      </c>
    </row>
    <row r="78" spans="1:10" ht="12.75" hidden="1" customHeight="1" x14ac:dyDescent="0.2">
      <c r="A78" s="52"/>
      <c r="B78" s="52" t="s">
        <v>221</v>
      </c>
      <c r="C78" s="101">
        <v>12</v>
      </c>
      <c r="D78" s="53" t="s">
        <v>112</v>
      </c>
      <c r="E78" s="53" t="s">
        <v>8</v>
      </c>
      <c r="F78" s="52"/>
      <c r="G78" s="52"/>
      <c r="H78" s="53" t="s">
        <v>99</v>
      </c>
      <c r="I78" s="48">
        <v>10</v>
      </c>
      <c r="J78" s="54">
        <v>18.8</v>
      </c>
    </row>
    <row r="79" spans="1:10" ht="12.75" hidden="1" customHeight="1" x14ac:dyDescent="0.2">
      <c r="A79" s="118"/>
      <c r="B79" s="52" t="s">
        <v>221</v>
      </c>
      <c r="C79" s="101">
        <v>13</v>
      </c>
      <c r="D79" s="53" t="s">
        <v>211</v>
      </c>
      <c r="E79" s="53" t="s">
        <v>8</v>
      </c>
      <c r="F79" s="48"/>
      <c r="G79" s="48">
        <v>2015</v>
      </c>
      <c r="H79" s="53" t="s">
        <v>99</v>
      </c>
      <c r="I79" s="48">
        <v>10</v>
      </c>
      <c r="J79" s="50">
        <v>18.8</v>
      </c>
    </row>
    <row r="80" spans="1:10" ht="12.75" hidden="1" customHeight="1" x14ac:dyDescent="0.2">
      <c r="A80" s="95"/>
      <c r="B80" s="52" t="s">
        <v>221</v>
      </c>
      <c r="C80" s="101">
        <v>16</v>
      </c>
      <c r="D80" s="53" t="s">
        <v>326</v>
      </c>
      <c r="E80" s="53" t="s">
        <v>8</v>
      </c>
      <c r="F80" s="95"/>
      <c r="G80" s="95">
        <v>2015</v>
      </c>
      <c r="H80" s="51"/>
      <c r="I80" s="48">
        <v>10</v>
      </c>
      <c r="J80" s="102">
        <v>18.8</v>
      </c>
    </row>
    <row r="81" spans="1:10" ht="12.75" hidden="1" customHeight="1" x14ac:dyDescent="0.2">
      <c r="A81" s="52"/>
      <c r="B81" s="52" t="s">
        <v>221</v>
      </c>
      <c r="C81" s="101">
        <v>22</v>
      </c>
      <c r="D81" s="53" t="s">
        <v>197</v>
      </c>
      <c r="E81" s="53" t="s">
        <v>55</v>
      </c>
      <c r="F81" s="48"/>
      <c r="G81" s="48">
        <v>2015</v>
      </c>
      <c r="H81" s="53" t="s">
        <v>241</v>
      </c>
      <c r="I81" s="48">
        <v>10</v>
      </c>
      <c r="J81" s="50">
        <v>18.8</v>
      </c>
    </row>
    <row r="82" spans="1:10" ht="12.75" hidden="1" customHeight="1" x14ac:dyDescent="0.2">
      <c r="A82" s="118"/>
      <c r="B82" s="48" t="s">
        <v>221</v>
      </c>
      <c r="C82" s="101">
        <v>26</v>
      </c>
      <c r="D82" s="53" t="s">
        <v>232</v>
      </c>
      <c r="E82" s="49" t="s">
        <v>8</v>
      </c>
      <c r="F82" s="48"/>
      <c r="G82" s="48">
        <v>2016</v>
      </c>
      <c r="H82" s="49" t="s">
        <v>99</v>
      </c>
      <c r="I82" s="48">
        <v>10</v>
      </c>
      <c r="J82" s="50">
        <v>18.8</v>
      </c>
    </row>
    <row r="83" spans="1:10" ht="12.75" hidden="1" customHeight="1" x14ac:dyDescent="0.2">
      <c r="A83" s="48"/>
      <c r="B83" s="52" t="s">
        <v>221</v>
      </c>
      <c r="C83" s="101">
        <v>3</v>
      </c>
      <c r="D83" s="53" t="s">
        <v>109</v>
      </c>
      <c r="E83" s="53" t="s">
        <v>34</v>
      </c>
      <c r="F83" s="48"/>
      <c r="G83" s="48"/>
      <c r="H83" s="53" t="s">
        <v>231</v>
      </c>
      <c r="I83" s="48">
        <v>10</v>
      </c>
      <c r="J83" s="50">
        <v>18.7</v>
      </c>
    </row>
    <row r="84" spans="1:10" ht="12.75" hidden="1" customHeight="1" x14ac:dyDescent="0.2">
      <c r="A84" s="52"/>
      <c r="B84" s="52" t="s">
        <v>221</v>
      </c>
      <c r="C84" s="101">
        <v>19</v>
      </c>
      <c r="D84" s="53" t="s">
        <v>117</v>
      </c>
      <c r="E84" s="53" t="s">
        <v>55</v>
      </c>
      <c r="F84" s="52"/>
      <c r="G84" s="52"/>
      <c r="H84" s="53" t="s">
        <v>99</v>
      </c>
      <c r="I84" s="48">
        <v>10</v>
      </c>
      <c r="J84" s="54">
        <v>18.7</v>
      </c>
    </row>
    <row r="85" spans="1:10" ht="12.75" hidden="1" customHeight="1" x14ac:dyDescent="0.2">
      <c r="A85" s="52"/>
      <c r="B85" s="52" t="s">
        <v>221</v>
      </c>
      <c r="C85" s="140">
        <v>28</v>
      </c>
      <c r="D85" s="53" t="s">
        <v>417</v>
      </c>
      <c r="E85" s="53" t="s">
        <v>182</v>
      </c>
      <c r="F85" s="52"/>
      <c r="G85" s="52">
        <v>2016</v>
      </c>
      <c r="H85" s="53"/>
      <c r="I85" s="48">
        <v>10</v>
      </c>
      <c r="J85" s="54">
        <v>18.7</v>
      </c>
    </row>
    <row r="86" spans="1:10" ht="12.75" hidden="1" customHeight="1" x14ac:dyDescent="0.2">
      <c r="A86" s="118"/>
      <c r="B86" s="52" t="s">
        <v>221</v>
      </c>
      <c r="C86" s="101">
        <v>2</v>
      </c>
      <c r="D86" s="53" t="s">
        <v>311</v>
      </c>
      <c r="E86" s="53" t="s">
        <v>105</v>
      </c>
      <c r="F86" s="48"/>
      <c r="G86" s="48"/>
      <c r="H86" s="51"/>
      <c r="I86" s="48">
        <v>10</v>
      </c>
      <c r="J86" s="50">
        <v>18.600000000000001</v>
      </c>
    </row>
    <row r="87" spans="1:10" ht="12.75" hidden="1" customHeight="1" x14ac:dyDescent="0.2">
      <c r="A87" s="48"/>
      <c r="B87" s="52" t="s">
        <v>222</v>
      </c>
      <c r="C87" s="101">
        <v>1</v>
      </c>
      <c r="D87" s="53" t="s">
        <v>309</v>
      </c>
      <c r="E87" s="53" t="s">
        <v>8</v>
      </c>
      <c r="F87" s="95"/>
      <c r="G87" s="95"/>
      <c r="H87" s="51"/>
      <c r="I87" s="48">
        <v>5</v>
      </c>
      <c r="J87" s="102">
        <v>18.600000000000001</v>
      </c>
    </row>
    <row r="88" spans="1:10" ht="12.75" hidden="1" customHeight="1" x14ac:dyDescent="0.2">
      <c r="A88" s="118"/>
      <c r="B88" s="52" t="s">
        <v>222</v>
      </c>
      <c r="C88" s="101">
        <v>2</v>
      </c>
      <c r="D88" s="53" t="s">
        <v>309</v>
      </c>
      <c r="E88" s="53" t="s">
        <v>8</v>
      </c>
      <c r="F88" s="52"/>
      <c r="G88" s="52">
        <v>2015</v>
      </c>
      <c r="H88" s="99"/>
      <c r="I88" s="52">
        <v>5</v>
      </c>
      <c r="J88" s="54">
        <v>18.899999999999999</v>
      </c>
    </row>
    <row r="89" spans="1:10" ht="12.75" hidden="1" customHeight="1" x14ac:dyDescent="0.2">
      <c r="A89" s="118"/>
      <c r="B89" s="52" t="s">
        <v>222</v>
      </c>
      <c r="C89" s="101">
        <v>3</v>
      </c>
      <c r="D89" s="53" t="s">
        <v>64</v>
      </c>
      <c r="E89" s="53" t="s">
        <v>51</v>
      </c>
      <c r="F89" s="52"/>
      <c r="G89" s="52"/>
      <c r="H89" s="53" t="s">
        <v>99</v>
      </c>
      <c r="I89" s="48">
        <v>5</v>
      </c>
      <c r="J89" s="54">
        <v>18.3</v>
      </c>
    </row>
    <row r="90" spans="1:10" ht="12.75" hidden="1" customHeight="1" x14ac:dyDescent="0.2">
      <c r="A90" s="48"/>
      <c r="B90" s="52" t="s">
        <v>222</v>
      </c>
      <c r="C90" s="101">
        <v>4</v>
      </c>
      <c r="D90" s="53" t="s">
        <v>199</v>
      </c>
      <c r="E90" s="53" t="s">
        <v>8</v>
      </c>
      <c r="F90" s="48"/>
      <c r="G90" s="48"/>
      <c r="H90" s="51"/>
      <c r="I90" s="48">
        <v>5</v>
      </c>
      <c r="J90" s="50">
        <v>17.899999999999999</v>
      </c>
    </row>
    <row r="91" spans="1:10" ht="12.75" hidden="1" customHeight="1" x14ac:dyDescent="0.2">
      <c r="A91" s="52"/>
      <c r="B91" s="52" t="s">
        <v>222</v>
      </c>
      <c r="C91" s="101">
        <v>5</v>
      </c>
      <c r="D91" s="53" t="s">
        <v>112</v>
      </c>
      <c r="E91" s="53" t="s">
        <v>8</v>
      </c>
      <c r="F91" s="48"/>
      <c r="G91" s="48">
        <v>2016</v>
      </c>
      <c r="H91" s="53" t="s">
        <v>99</v>
      </c>
      <c r="I91" s="52">
        <v>5</v>
      </c>
      <c r="J91" s="50">
        <v>18.899999999999999</v>
      </c>
    </row>
    <row r="92" spans="1:10" ht="12.75" hidden="1" customHeight="1" x14ac:dyDescent="0.2">
      <c r="A92" s="95"/>
      <c r="B92" s="52" t="s">
        <v>18</v>
      </c>
      <c r="C92" s="101">
        <v>1</v>
      </c>
      <c r="D92" s="53" t="s">
        <v>225</v>
      </c>
      <c r="E92" s="53" t="s">
        <v>20</v>
      </c>
      <c r="F92" s="48"/>
      <c r="G92" s="48">
        <v>2016</v>
      </c>
      <c r="H92" s="49"/>
      <c r="I92" s="48">
        <v>3</v>
      </c>
      <c r="J92" s="50">
        <v>18.600000000000001</v>
      </c>
    </row>
    <row r="93" spans="1:10" ht="12.75" hidden="1" customHeight="1" x14ac:dyDescent="0.2">
      <c r="A93" s="52"/>
      <c r="B93" s="52" t="s">
        <v>18</v>
      </c>
      <c r="C93" s="101">
        <v>2</v>
      </c>
      <c r="D93" s="53" t="s">
        <v>30</v>
      </c>
      <c r="E93" s="53" t="s">
        <v>28</v>
      </c>
      <c r="F93" s="95"/>
      <c r="G93" s="95"/>
      <c r="H93" s="53" t="s">
        <v>99</v>
      </c>
      <c r="I93" s="95">
        <v>3</v>
      </c>
      <c r="J93" s="102">
        <v>18.3</v>
      </c>
    </row>
    <row r="94" spans="1:10" ht="12.75" hidden="1" customHeight="1" x14ac:dyDescent="0.2">
      <c r="A94" s="118"/>
      <c r="B94" s="52" t="s">
        <v>18</v>
      </c>
      <c r="C94" s="101">
        <v>3</v>
      </c>
      <c r="D94" s="53" t="s">
        <v>315</v>
      </c>
      <c r="E94" s="53" t="s">
        <v>39</v>
      </c>
      <c r="F94" s="95"/>
      <c r="G94" s="95"/>
      <c r="H94" s="51"/>
      <c r="I94" s="95">
        <v>3</v>
      </c>
      <c r="J94" s="102">
        <v>18</v>
      </c>
    </row>
    <row r="95" spans="1:10" ht="12.75" hidden="1" customHeight="1" x14ac:dyDescent="0.2">
      <c r="A95" s="118"/>
      <c r="B95" s="52" t="s">
        <v>18</v>
      </c>
      <c r="C95" s="101">
        <v>4</v>
      </c>
      <c r="D95" s="53" t="s">
        <v>316</v>
      </c>
      <c r="E95" s="53" t="s">
        <v>28</v>
      </c>
      <c r="F95" s="95"/>
      <c r="G95" s="95"/>
      <c r="H95" s="53" t="s">
        <v>99</v>
      </c>
      <c r="I95" s="95">
        <v>3</v>
      </c>
      <c r="J95" s="102">
        <v>18.8</v>
      </c>
    </row>
    <row r="96" spans="1:10" ht="12.75" hidden="1" customHeight="1" x14ac:dyDescent="0.25">
      <c r="A96" s="117"/>
      <c r="B96" s="52" t="s">
        <v>18</v>
      </c>
      <c r="C96" s="101">
        <v>5</v>
      </c>
      <c r="D96" s="53" t="s">
        <v>317</v>
      </c>
      <c r="E96" s="53" t="s">
        <v>105</v>
      </c>
      <c r="F96" s="48"/>
      <c r="G96" s="48"/>
      <c r="H96" s="51"/>
      <c r="I96" s="95">
        <v>3</v>
      </c>
      <c r="J96" s="50">
        <v>18.600000000000001</v>
      </c>
    </row>
    <row r="97" spans="1:11" ht="12.75" hidden="1" customHeight="1" x14ac:dyDescent="0.2">
      <c r="A97" s="48"/>
      <c r="B97" s="52" t="s">
        <v>18</v>
      </c>
      <c r="C97" s="101">
        <v>6</v>
      </c>
      <c r="D97" s="53" t="s">
        <v>122</v>
      </c>
      <c r="E97" s="53" t="s">
        <v>292</v>
      </c>
      <c r="F97" s="48"/>
      <c r="G97" s="48"/>
      <c r="H97" s="49"/>
      <c r="I97" s="95">
        <v>3</v>
      </c>
      <c r="J97" s="50">
        <v>17.899999999999999</v>
      </c>
    </row>
    <row r="98" spans="1:11" ht="12.75" hidden="1" customHeight="1" x14ac:dyDescent="0.2">
      <c r="A98" s="118"/>
      <c r="B98" s="52" t="s">
        <v>18</v>
      </c>
      <c r="C98" s="101">
        <v>7</v>
      </c>
      <c r="D98" s="53" t="s">
        <v>234</v>
      </c>
      <c r="E98" s="53" t="s">
        <v>105</v>
      </c>
      <c r="F98" s="48"/>
      <c r="G98" s="48"/>
      <c r="H98" s="51"/>
      <c r="I98" s="95">
        <v>3</v>
      </c>
      <c r="J98" s="50">
        <v>18.399999999999999</v>
      </c>
    </row>
    <row r="99" spans="1:11" ht="12.75" hidden="1" customHeight="1" x14ac:dyDescent="0.2">
      <c r="A99" s="52"/>
      <c r="B99" s="52" t="s">
        <v>18</v>
      </c>
      <c r="C99" s="101">
        <v>8</v>
      </c>
      <c r="D99" s="53" t="s">
        <v>308</v>
      </c>
      <c r="E99" s="53" t="s">
        <v>173</v>
      </c>
      <c r="F99" s="52"/>
      <c r="G99" s="52">
        <v>2015</v>
      </c>
      <c r="H99" s="53" t="s">
        <v>99</v>
      </c>
      <c r="I99" s="48">
        <v>3</v>
      </c>
      <c r="J99" s="54">
        <v>18.899999999999999</v>
      </c>
    </row>
    <row r="100" spans="1:11" ht="12.75" hidden="1" customHeight="1" x14ac:dyDescent="0.2">
      <c r="A100" s="118"/>
      <c r="B100" s="52" t="s">
        <v>18</v>
      </c>
      <c r="C100" s="101">
        <v>9</v>
      </c>
      <c r="D100" s="53" t="s">
        <v>301</v>
      </c>
      <c r="E100" s="53" t="s">
        <v>173</v>
      </c>
      <c r="F100" s="95"/>
      <c r="G100" s="95">
        <v>2016</v>
      </c>
      <c r="H100" s="51"/>
      <c r="I100" s="48">
        <v>3</v>
      </c>
      <c r="J100" s="102">
        <v>18</v>
      </c>
    </row>
    <row r="101" spans="1:11" ht="12.75" hidden="1" customHeight="1" x14ac:dyDescent="0.2">
      <c r="A101" s="52"/>
      <c r="B101" s="52" t="s">
        <v>18</v>
      </c>
      <c r="C101" s="101">
        <v>10</v>
      </c>
      <c r="D101" s="53" t="s">
        <v>244</v>
      </c>
      <c r="E101" s="53" t="s">
        <v>149</v>
      </c>
      <c r="F101" s="52"/>
      <c r="G101" s="52"/>
      <c r="H101" s="53" t="s">
        <v>10</v>
      </c>
      <c r="I101" s="95">
        <v>3</v>
      </c>
      <c r="J101" s="54">
        <v>18.7</v>
      </c>
    </row>
    <row r="102" spans="1:11" ht="12.75" hidden="1" customHeight="1" x14ac:dyDescent="0.2">
      <c r="A102" s="118"/>
      <c r="B102" s="52" t="s">
        <v>18</v>
      </c>
      <c r="C102" s="101">
        <v>11</v>
      </c>
      <c r="D102" s="53" t="s">
        <v>301</v>
      </c>
      <c r="E102" s="53" t="s">
        <v>173</v>
      </c>
      <c r="F102" s="48"/>
      <c r="G102" s="48"/>
      <c r="H102" s="51"/>
      <c r="I102" s="95">
        <v>3</v>
      </c>
      <c r="J102" s="50">
        <v>18.899999999999999</v>
      </c>
    </row>
    <row r="103" spans="1:11" ht="12.75" hidden="1" customHeight="1" x14ac:dyDescent="0.2">
      <c r="A103" s="118"/>
      <c r="B103" s="52" t="s">
        <v>18</v>
      </c>
      <c r="C103" s="101">
        <v>12</v>
      </c>
      <c r="D103" s="53" t="s">
        <v>299</v>
      </c>
      <c r="E103" s="53" t="s">
        <v>28</v>
      </c>
      <c r="F103" s="48"/>
      <c r="G103" s="48"/>
      <c r="H103" s="51"/>
      <c r="I103" s="95">
        <v>3</v>
      </c>
      <c r="J103" s="50">
        <v>18.8</v>
      </c>
    </row>
    <row r="104" spans="1:11" ht="12.75" hidden="1" customHeight="1" x14ac:dyDescent="0.2">
      <c r="A104" s="48"/>
      <c r="B104" s="52" t="s">
        <v>18</v>
      </c>
      <c r="C104" s="101">
        <v>13</v>
      </c>
      <c r="D104" s="53" t="s">
        <v>213</v>
      </c>
      <c r="E104" s="53" t="s">
        <v>114</v>
      </c>
      <c r="F104" s="48"/>
      <c r="G104" s="48">
        <v>2016</v>
      </c>
      <c r="H104" s="51"/>
      <c r="I104" s="48">
        <v>3</v>
      </c>
      <c r="J104" s="50">
        <v>18.3</v>
      </c>
    </row>
    <row r="105" spans="1:11" ht="12.75" hidden="1" customHeight="1" x14ac:dyDescent="0.2">
      <c r="A105" s="118"/>
      <c r="B105" s="52" t="s">
        <v>223</v>
      </c>
      <c r="C105" s="101">
        <v>1</v>
      </c>
      <c r="D105" s="53" t="s">
        <v>117</v>
      </c>
      <c r="E105" s="53" t="s">
        <v>116</v>
      </c>
      <c r="F105" s="48"/>
      <c r="G105" s="48"/>
      <c r="H105" s="53" t="s">
        <v>99</v>
      </c>
      <c r="I105" s="48">
        <v>5</v>
      </c>
      <c r="J105" s="50">
        <v>18.2</v>
      </c>
    </row>
    <row r="106" spans="1:11" ht="12.75" hidden="1" customHeight="1" x14ac:dyDescent="0.2">
      <c r="A106" s="118"/>
      <c r="B106" s="52" t="s">
        <v>223</v>
      </c>
      <c r="C106" s="101">
        <v>2</v>
      </c>
      <c r="D106" s="53" t="s">
        <v>257</v>
      </c>
      <c r="E106" s="53" t="s">
        <v>8</v>
      </c>
      <c r="F106" s="48"/>
      <c r="G106" s="48">
        <v>2015</v>
      </c>
      <c r="H106" s="53" t="s">
        <v>32</v>
      </c>
      <c r="I106" s="48">
        <v>5</v>
      </c>
      <c r="J106" s="50">
        <v>18.600000000000001</v>
      </c>
    </row>
    <row r="107" spans="1:11" ht="12.75" hidden="1" customHeight="1" x14ac:dyDescent="0.2">
      <c r="A107" s="48"/>
      <c r="B107" s="52" t="s">
        <v>223</v>
      </c>
      <c r="C107" s="101">
        <v>3</v>
      </c>
      <c r="D107" s="53" t="s">
        <v>196</v>
      </c>
      <c r="E107" s="53" t="s">
        <v>149</v>
      </c>
      <c r="F107" s="48"/>
      <c r="G107" s="48"/>
      <c r="H107" s="53" t="s">
        <v>99</v>
      </c>
      <c r="I107" s="48">
        <v>5</v>
      </c>
      <c r="J107" s="50">
        <v>18.3</v>
      </c>
    </row>
    <row r="108" spans="1:11" s="33" customFormat="1" ht="12.75" hidden="1" customHeight="1" x14ac:dyDescent="0.2">
      <c r="A108" s="97"/>
      <c r="B108" s="97" t="s">
        <v>223</v>
      </c>
      <c r="C108" s="98">
        <v>4</v>
      </c>
      <c r="D108" s="99" t="s">
        <v>310</v>
      </c>
      <c r="E108" s="99" t="s">
        <v>149</v>
      </c>
      <c r="F108" s="48"/>
      <c r="G108" s="97"/>
      <c r="H108" s="99"/>
      <c r="I108" s="97">
        <v>5</v>
      </c>
      <c r="J108" s="100">
        <v>18.8</v>
      </c>
    </row>
    <row r="109" spans="1:11" ht="12.75" hidden="1" customHeight="1" x14ac:dyDescent="0.2">
      <c r="A109" s="118"/>
      <c r="B109" s="52" t="s">
        <v>223</v>
      </c>
      <c r="C109" s="101">
        <v>5</v>
      </c>
      <c r="D109" s="53" t="s">
        <v>31</v>
      </c>
      <c r="E109" s="53" t="s">
        <v>28</v>
      </c>
      <c r="F109" s="48"/>
      <c r="G109" s="48"/>
      <c r="H109" s="53" t="s">
        <v>32</v>
      </c>
      <c r="I109" s="48">
        <v>5</v>
      </c>
      <c r="J109" s="50">
        <v>18.600000000000001</v>
      </c>
    </row>
    <row r="110" spans="1:11" ht="12.75" hidden="1" customHeight="1" x14ac:dyDescent="0.2">
      <c r="A110" s="48"/>
      <c r="B110" s="52" t="s">
        <v>22</v>
      </c>
      <c r="C110" s="101">
        <v>1</v>
      </c>
      <c r="D110" s="53" t="s">
        <v>318</v>
      </c>
      <c r="E110" s="53" t="s">
        <v>39</v>
      </c>
      <c r="F110" s="52"/>
      <c r="G110" s="52"/>
      <c r="H110" s="53"/>
      <c r="I110" s="48">
        <v>11</v>
      </c>
      <c r="J110" s="54">
        <v>18.8</v>
      </c>
      <c r="K110" s="8"/>
    </row>
    <row r="111" spans="1:11" ht="12.75" hidden="1" customHeight="1" x14ac:dyDescent="0.2">
      <c r="A111" s="118"/>
      <c r="B111" s="52" t="s">
        <v>22</v>
      </c>
      <c r="C111" s="101">
        <v>2</v>
      </c>
      <c r="D111" s="53" t="s">
        <v>230</v>
      </c>
      <c r="E111" s="53" t="s">
        <v>292</v>
      </c>
      <c r="F111" s="48"/>
      <c r="G111" s="48"/>
      <c r="H111" s="49"/>
      <c r="I111" s="48">
        <v>11</v>
      </c>
      <c r="J111" s="50">
        <v>18.100000000000001</v>
      </c>
      <c r="K111" s="8"/>
    </row>
    <row r="112" spans="1:11" ht="12.75" hidden="1" customHeight="1" x14ac:dyDescent="0.2">
      <c r="A112" s="48"/>
      <c r="B112" s="52" t="s">
        <v>22</v>
      </c>
      <c r="C112" s="101">
        <v>3</v>
      </c>
      <c r="D112" s="53" t="s">
        <v>319</v>
      </c>
      <c r="E112" s="53" t="s">
        <v>108</v>
      </c>
      <c r="F112" s="48"/>
      <c r="G112" s="48">
        <v>2016</v>
      </c>
      <c r="H112" s="53" t="s">
        <v>99</v>
      </c>
      <c r="I112" s="48">
        <v>11</v>
      </c>
      <c r="J112" s="50">
        <v>18.7</v>
      </c>
      <c r="K112" s="8"/>
    </row>
    <row r="113" spans="1:11" ht="12.75" hidden="1" customHeight="1" x14ac:dyDescent="0.2">
      <c r="A113" s="118"/>
      <c r="B113" s="52" t="s">
        <v>22</v>
      </c>
      <c r="C113" s="101">
        <v>4</v>
      </c>
      <c r="D113" s="53" t="s">
        <v>63</v>
      </c>
      <c r="E113" s="53" t="s">
        <v>51</v>
      </c>
      <c r="F113" s="48"/>
      <c r="G113" s="48">
        <v>2016</v>
      </c>
      <c r="H113" s="49"/>
      <c r="I113" s="48">
        <v>11</v>
      </c>
      <c r="J113" s="50">
        <v>18.899999999999999</v>
      </c>
      <c r="K113" s="8"/>
    </row>
    <row r="114" spans="1:11" ht="12.75" hidden="1" customHeight="1" x14ac:dyDescent="0.2">
      <c r="A114" s="95"/>
      <c r="B114" s="52" t="s">
        <v>22</v>
      </c>
      <c r="C114" s="101">
        <v>5</v>
      </c>
      <c r="D114" s="53" t="s">
        <v>320</v>
      </c>
      <c r="E114" s="53" t="s">
        <v>292</v>
      </c>
      <c r="F114" s="52"/>
      <c r="G114" s="52">
        <v>2016</v>
      </c>
      <c r="H114" s="53" t="s">
        <v>99</v>
      </c>
      <c r="I114" s="48">
        <v>11</v>
      </c>
      <c r="J114" s="54">
        <v>18.899999999999999</v>
      </c>
      <c r="K114" s="8"/>
    </row>
    <row r="115" spans="1:11" ht="12.75" hidden="1" customHeight="1" x14ac:dyDescent="0.2">
      <c r="A115" s="52"/>
      <c r="B115" s="52" t="s">
        <v>22</v>
      </c>
      <c r="C115" s="101">
        <v>6</v>
      </c>
      <c r="D115" s="53" t="s">
        <v>301</v>
      </c>
      <c r="E115" s="53" t="s">
        <v>173</v>
      </c>
      <c r="F115" s="48"/>
      <c r="G115" s="48"/>
      <c r="H115" s="51"/>
      <c r="I115" s="48">
        <v>11</v>
      </c>
      <c r="J115" s="50">
        <v>18.899999999999999</v>
      </c>
    </row>
    <row r="116" spans="1:11" s="33" customFormat="1" ht="12.75" hidden="1" customHeight="1" x14ac:dyDescent="0.2">
      <c r="A116" s="183"/>
      <c r="B116" s="97" t="s">
        <v>22</v>
      </c>
      <c r="C116" s="98">
        <v>7</v>
      </c>
      <c r="D116" s="99" t="s">
        <v>128</v>
      </c>
      <c r="E116" s="99" t="s">
        <v>105</v>
      </c>
      <c r="F116" s="52"/>
      <c r="G116" s="97"/>
      <c r="H116" s="99"/>
      <c r="I116" s="97">
        <v>11</v>
      </c>
      <c r="J116" s="100">
        <v>19.2</v>
      </c>
    </row>
    <row r="117" spans="1:11" ht="12.75" hidden="1" customHeight="1" x14ac:dyDescent="0.2">
      <c r="A117" s="52"/>
      <c r="B117" s="52" t="s">
        <v>98</v>
      </c>
      <c r="C117" s="101">
        <v>1</v>
      </c>
      <c r="D117" s="53" t="s">
        <v>148</v>
      </c>
      <c r="E117" s="53" t="s">
        <v>100</v>
      </c>
      <c r="F117" s="111"/>
      <c r="G117" s="52"/>
      <c r="H117" s="53"/>
      <c r="I117" s="48">
        <v>6</v>
      </c>
      <c r="J117" s="54">
        <v>17.8</v>
      </c>
    </row>
    <row r="118" spans="1:11" ht="12.75" hidden="1" customHeight="1" x14ac:dyDescent="0.2">
      <c r="A118" s="48"/>
      <c r="B118" s="52" t="s">
        <v>98</v>
      </c>
      <c r="C118" s="101">
        <v>2</v>
      </c>
      <c r="D118" s="53" t="s">
        <v>321</v>
      </c>
      <c r="E118" s="53" t="s">
        <v>105</v>
      </c>
      <c r="F118" s="52"/>
      <c r="G118" s="52">
        <v>2016</v>
      </c>
      <c r="H118" s="53" t="s">
        <v>99</v>
      </c>
      <c r="I118" s="48">
        <v>6</v>
      </c>
      <c r="J118" s="54">
        <v>18.399999999999999</v>
      </c>
    </row>
    <row r="119" spans="1:11" ht="12.75" hidden="1" customHeight="1" x14ac:dyDescent="0.2">
      <c r="A119" s="52"/>
      <c r="B119" s="52" t="s">
        <v>98</v>
      </c>
      <c r="C119" s="101">
        <v>3</v>
      </c>
      <c r="D119" s="53" t="s">
        <v>225</v>
      </c>
      <c r="E119" s="53" t="s">
        <v>20</v>
      </c>
      <c r="F119" s="48"/>
      <c r="G119" s="48">
        <v>2015</v>
      </c>
      <c r="H119" s="51"/>
      <c r="I119" s="48">
        <v>6</v>
      </c>
      <c r="J119" s="50">
        <v>18.5</v>
      </c>
    </row>
    <row r="120" spans="1:11" ht="12.75" hidden="1" customHeight="1" x14ac:dyDescent="0.2">
      <c r="A120" s="118"/>
      <c r="B120" s="52" t="s">
        <v>98</v>
      </c>
      <c r="C120" s="101">
        <v>4</v>
      </c>
      <c r="D120" s="53" t="s">
        <v>150</v>
      </c>
      <c r="E120" s="53" t="s">
        <v>51</v>
      </c>
      <c r="F120" s="52"/>
      <c r="G120" s="52"/>
      <c r="H120" s="53"/>
      <c r="I120" s="48">
        <v>6</v>
      </c>
      <c r="J120" s="54">
        <v>18.8</v>
      </c>
    </row>
    <row r="121" spans="1:11" ht="12.75" hidden="1" customHeight="1" x14ac:dyDescent="0.2">
      <c r="A121" s="48"/>
      <c r="B121" s="52" t="s">
        <v>98</v>
      </c>
      <c r="C121" s="101">
        <v>5</v>
      </c>
      <c r="D121" s="53" t="s">
        <v>322</v>
      </c>
      <c r="E121" s="53" t="s">
        <v>39</v>
      </c>
      <c r="F121" s="48"/>
      <c r="G121" s="48"/>
      <c r="H121" s="53" t="s">
        <v>99</v>
      </c>
      <c r="I121" s="48">
        <v>6</v>
      </c>
      <c r="J121" s="50">
        <v>18.600000000000001</v>
      </c>
    </row>
    <row r="122" spans="1:11" ht="12.75" hidden="1" customHeight="1" x14ac:dyDescent="0.2">
      <c r="A122" s="95"/>
      <c r="B122" s="52" t="s">
        <v>98</v>
      </c>
      <c r="C122" s="101">
        <v>6</v>
      </c>
      <c r="D122" s="53" t="s">
        <v>257</v>
      </c>
      <c r="E122" s="53" t="s">
        <v>8</v>
      </c>
      <c r="F122" s="95"/>
      <c r="G122" s="95">
        <v>2010</v>
      </c>
      <c r="H122" s="53" t="s">
        <v>99</v>
      </c>
      <c r="I122" s="48">
        <v>6</v>
      </c>
      <c r="J122" s="102">
        <v>19</v>
      </c>
    </row>
    <row r="123" spans="1:11" ht="12.75" hidden="1" customHeight="1" x14ac:dyDescent="0.2">
      <c r="A123" s="118"/>
      <c r="B123" s="52" t="s">
        <v>98</v>
      </c>
      <c r="C123" s="101">
        <v>7</v>
      </c>
      <c r="D123" s="53" t="s">
        <v>216</v>
      </c>
      <c r="E123" s="53" t="s">
        <v>28</v>
      </c>
      <c r="F123" s="95"/>
      <c r="G123" s="95"/>
      <c r="H123" s="53" t="s">
        <v>10</v>
      </c>
      <c r="I123" s="48">
        <v>6</v>
      </c>
      <c r="J123" s="102">
        <v>18.5</v>
      </c>
    </row>
    <row r="124" spans="1:11" ht="12.75" hidden="1" customHeight="1" x14ac:dyDescent="0.2">
      <c r="A124" s="48"/>
      <c r="B124" s="52" t="s">
        <v>98</v>
      </c>
      <c r="C124" s="101">
        <v>8</v>
      </c>
      <c r="D124" s="53" t="s">
        <v>195</v>
      </c>
      <c r="E124" s="53" t="s">
        <v>62</v>
      </c>
      <c r="F124" s="48"/>
      <c r="G124" s="48">
        <v>2016</v>
      </c>
      <c r="H124" s="53" t="s">
        <v>32</v>
      </c>
      <c r="I124" s="48">
        <v>6</v>
      </c>
      <c r="J124" s="50">
        <v>18.5</v>
      </c>
    </row>
    <row r="125" spans="1:11" ht="12.75" hidden="1" customHeight="1" x14ac:dyDescent="0.2">
      <c r="A125" s="48"/>
      <c r="B125" s="52" t="s">
        <v>98</v>
      </c>
      <c r="C125" s="101">
        <v>9</v>
      </c>
      <c r="D125" s="53" t="s">
        <v>27</v>
      </c>
      <c r="E125" s="53" t="s">
        <v>25</v>
      </c>
      <c r="F125" s="48"/>
      <c r="G125" s="48">
        <v>2015</v>
      </c>
      <c r="H125" s="53" t="s">
        <v>32</v>
      </c>
      <c r="I125" s="48">
        <v>6</v>
      </c>
      <c r="J125" s="50">
        <v>18.7</v>
      </c>
    </row>
    <row r="126" spans="1:11" ht="12.75" hidden="1" customHeight="1" x14ac:dyDescent="0.2">
      <c r="A126" s="48"/>
      <c r="B126" s="52" t="s">
        <v>98</v>
      </c>
      <c r="C126" s="101">
        <v>10</v>
      </c>
      <c r="D126" s="53" t="s">
        <v>200</v>
      </c>
      <c r="E126" s="53" t="s">
        <v>8</v>
      </c>
      <c r="F126" s="48"/>
      <c r="G126" s="48"/>
      <c r="H126" s="53" t="s">
        <v>99</v>
      </c>
      <c r="I126" s="48">
        <v>6</v>
      </c>
      <c r="J126" s="50">
        <v>19</v>
      </c>
    </row>
    <row r="127" spans="1:11" ht="12.75" hidden="1" customHeight="1" x14ac:dyDescent="0.2">
      <c r="A127" s="118"/>
      <c r="B127" s="52" t="s">
        <v>98</v>
      </c>
      <c r="C127" s="101">
        <v>11</v>
      </c>
      <c r="D127" s="53" t="s">
        <v>47</v>
      </c>
      <c r="E127" s="53" t="s">
        <v>48</v>
      </c>
      <c r="F127" s="48"/>
      <c r="G127" s="48"/>
      <c r="H127" s="49"/>
      <c r="I127" s="48">
        <v>6</v>
      </c>
      <c r="J127" s="50">
        <v>18.7</v>
      </c>
    </row>
    <row r="128" spans="1:11" ht="12.75" hidden="1" customHeight="1" x14ac:dyDescent="0.25">
      <c r="A128" s="117"/>
      <c r="B128" s="52" t="s">
        <v>9</v>
      </c>
      <c r="C128" s="101">
        <v>1</v>
      </c>
      <c r="D128" s="53" t="s">
        <v>323</v>
      </c>
      <c r="E128" s="53" t="s">
        <v>39</v>
      </c>
      <c r="F128" s="48"/>
      <c r="G128" s="48"/>
      <c r="H128" s="49"/>
      <c r="I128" s="48">
        <v>4</v>
      </c>
      <c r="J128" s="50">
        <v>18.600000000000001</v>
      </c>
    </row>
    <row r="129" spans="1:10" ht="12.75" hidden="1" customHeight="1" x14ac:dyDescent="0.2">
      <c r="A129" s="48"/>
      <c r="B129" s="52" t="s">
        <v>9</v>
      </c>
      <c r="C129" s="101">
        <v>2</v>
      </c>
      <c r="D129" s="53" t="s">
        <v>318</v>
      </c>
      <c r="E129" s="53" t="s">
        <v>39</v>
      </c>
      <c r="F129" s="48"/>
      <c r="G129" s="48"/>
      <c r="H129" s="49"/>
      <c r="I129" s="48">
        <v>4</v>
      </c>
      <c r="J129" s="50">
        <v>18.2</v>
      </c>
    </row>
    <row r="130" spans="1:10" ht="12.75" hidden="1" customHeight="1" x14ac:dyDescent="0.2">
      <c r="A130" s="48"/>
      <c r="B130" s="52" t="s">
        <v>9</v>
      </c>
      <c r="C130" s="101">
        <v>3</v>
      </c>
      <c r="D130" s="53" t="s">
        <v>315</v>
      </c>
      <c r="E130" s="53" t="s">
        <v>39</v>
      </c>
      <c r="F130" s="48"/>
      <c r="G130" s="48"/>
      <c r="H130" s="51"/>
      <c r="I130" s="48">
        <v>4</v>
      </c>
      <c r="J130" s="50">
        <v>18.100000000000001</v>
      </c>
    </row>
    <row r="131" spans="1:10" ht="12.75" hidden="1" customHeight="1" x14ac:dyDescent="0.2">
      <c r="A131" s="52"/>
      <c r="B131" s="52" t="s">
        <v>9</v>
      </c>
      <c r="C131" s="101">
        <v>4</v>
      </c>
      <c r="D131" s="53" t="s">
        <v>180</v>
      </c>
      <c r="E131" s="53" t="s">
        <v>100</v>
      </c>
      <c r="F131" s="52"/>
      <c r="G131" s="52"/>
      <c r="H131" s="51"/>
      <c r="I131" s="48">
        <v>4</v>
      </c>
      <c r="J131" s="54">
        <v>18.7</v>
      </c>
    </row>
    <row r="132" spans="1:10" ht="12.75" hidden="1" customHeight="1" x14ac:dyDescent="0.2">
      <c r="A132" s="48"/>
      <c r="B132" s="52" t="s">
        <v>9</v>
      </c>
      <c r="C132" s="101">
        <v>5</v>
      </c>
      <c r="D132" s="53" t="s">
        <v>146</v>
      </c>
      <c r="E132" s="53" t="s">
        <v>25</v>
      </c>
      <c r="F132" s="48"/>
      <c r="G132" s="48"/>
      <c r="H132" s="49"/>
      <c r="I132" s="48">
        <v>4</v>
      </c>
      <c r="J132" s="50">
        <v>18.600000000000001</v>
      </c>
    </row>
    <row r="133" spans="1:10" ht="12.75" hidden="1" customHeight="1" x14ac:dyDescent="0.2">
      <c r="A133" s="48"/>
      <c r="B133" s="52" t="s">
        <v>9</v>
      </c>
      <c r="C133" s="101">
        <v>6</v>
      </c>
      <c r="D133" s="53" t="s">
        <v>112</v>
      </c>
      <c r="E133" s="53" t="s">
        <v>8</v>
      </c>
      <c r="F133" s="48"/>
      <c r="G133" s="48"/>
      <c r="H133" s="49"/>
      <c r="I133" s="48">
        <v>4</v>
      </c>
      <c r="J133" s="50">
        <v>18.600000000000001</v>
      </c>
    </row>
    <row r="134" spans="1:10" ht="12.75" hidden="1" customHeight="1" x14ac:dyDescent="0.2">
      <c r="A134" s="95"/>
      <c r="B134" s="52" t="s">
        <v>9</v>
      </c>
      <c r="C134" s="101">
        <v>7</v>
      </c>
      <c r="D134" s="53" t="s">
        <v>175</v>
      </c>
      <c r="E134" s="53" t="s">
        <v>8</v>
      </c>
      <c r="F134" s="52"/>
      <c r="G134" s="52"/>
      <c r="H134" s="51"/>
      <c r="I134" s="48">
        <v>4</v>
      </c>
      <c r="J134" s="54">
        <v>18.3</v>
      </c>
    </row>
    <row r="135" spans="1:10" ht="12.75" hidden="1" customHeight="1" x14ac:dyDescent="0.2">
      <c r="A135" s="52"/>
      <c r="B135" s="52" t="s">
        <v>33</v>
      </c>
      <c r="C135" s="101">
        <v>1</v>
      </c>
      <c r="D135" s="53" t="s">
        <v>324</v>
      </c>
      <c r="E135" s="53" t="s">
        <v>38</v>
      </c>
      <c r="F135" s="95"/>
      <c r="G135" s="95"/>
      <c r="H135" s="51"/>
      <c r="I135" s="48">
        <v>7</v>
      </c>
      <c r="J135" s="102">
        <v>18.7</v>
      </c>
    </row>
    <row r="136" spans="1:10" s="33" customFormat="1" ht="12.75" hidden="1" customHeight="1" x14ac:dyDescent="0.25">
      <c r="A136" s="184"/>
      <c r="B136" s="97" t="s">
        <v>33</v>
      </c>
      <c r="C136" s="98">
        <v>2</v>
      </c>
      <c r="D136" s="99" t="s">
        <v>195</v>
      </c>
      <c r="E136" s="99" t="s">
        <v>62</v>
      </c>
      <c r="F136" s="52"/>
      <c r="G136" s="97"/>
      <c r="H136" s="99"/>
      <c r="I136" s="97">
        <v>7</v>
      </c>
      <c r="J136" s="100">
        <v>19</v>
      </c>
    </row>
    <row r="137" spans="1:10" ht="12.75" hidden="1" customHeight="1" x14ac:dyDescent="0.2">
      <c r="A137" s="118"/>
      <c r="B137" s="52" t="s">
        <v>33</v>
      </c>
      <c r="C137" s="101">
        <v>3</v>
      </c>
      <c r="D137" s="53" t="s">
        <v>294</v>
      </c>
      <c r="E137" s="53" t="s">
        <v>116</v>
      </c>
      <c r="F137" s="48"/>
      <c r="G137" s="48"/>
      <c r="H137" s="51"/>
      <c r="I137" s="48">
        <v>7</v>
      </c>
      <c r="J137" s="50">
        <v>18.399999999999999</v>
      </c>
    </row>
    <row r="138" spans="1:10" ht="12.75" hidden="1" customHeight="1" x14ac:dyDescent="0.2">
      <c r="A138" s="52"/>
      <c r="B138" s="52" t="s">
        <v>33</v>
      </c>
      <c r="C138" s="101">
        <v>4</v>
      </c>
      <c r="D138" s="53" t="s">
        <v>49</v>
      </c>
      <c r="E138" s="53" t="s">
        <v>48</v>
      </c>
      <c r="F138" s="52"/>
      <c r="G138" s="52"/>
      <c r="H138" s="53" t="s">
        <v>99</v>
      </c>
      <c r="I138" s="48">
        <v>7</v>
      </c>
      <c r="J138" s="54">
        <v>18.5</v>
      </c>
    </row>
    <row r="139" spans="1:10" ht="12.75" hidden="1" customHeight="1" x14ac:dyDescent="0.2">
      <c r="A139" s="95"/>
      <c r="B139" s="52" t="s">
        <v>33</v>
      </c>
      <c r="C139" s="101">
        <v>5</v>
      </c>
      <c r="D139" s="53" t="s">
        <v>21</v>
      </c>
      <c r="E139" s="53" t="s">
        <v>20</v>
      </c>
      <c r="F139" s="52"/>
      <c r="G139" s="52"/>
      <c r="H139" s="53"/>
      <c r="I139" s="48">
        <v>7</v>
      </c>
      <c r="J139" s="54">
        <v>17.600000000000001</v>
      </c>
    </row>
    <row r="140" spans="1:10" ht="12.75" hidden="1" customHeight="1" x14ac:dyDescent="0.2">
      <c r="A140" s="48"/>
      <c r="B140" s="52" t="s">
        <v>224</v>
      </c>
      <c r="C140" s="101">
        <v>1</v>
      </c>
      <c r="D140" s="53" t="s">
        <v>325</v>
      </c>
      <c r="E140" s="53" t="s">
        <v>34</v>
      </c>
      <c r="F140" s="48"/>
      <c r="G140" s="48"/>
      <c r="H140" s="53" t="s">
        <v>32</v>
      </c>
      <c r="I140" s="48">
        <v>7</v>
      </c>
      <c r="J140" s="50">
        <v>17.899999999999999</v>
      </c>
    </row>
    <row r="141" spans="1:10" ht="12.75" hidden="1" customHeight="1" x14ac:dyDescent="0.2">
      <c r="A141" s="118"/>
      <c r="B141" s="52" t="s">
        <v>224</v>
      </c>
      <c r="C141" s="101">
        <v>2</v>
      </c>
      <c r="D141" s="53" t="s">
        <v>120</v>
      </c>
      <c r="E141" s="53" t="s">
        <v>8</v>
      </c>
      <c r="F141" s="95"/>
      <c r="G141" s="95">
        <v>2015</v>
      </c>
      <c r="H141" s="53" t="s">
        <v>99</v>
      </c>
      <c r="I141" s="48">
        <v>7</v>
      </c>
      <c r="J141" s="102">
        <v>18.8</v>
      </c>
    </row>
    <row r="142" spans="1:10" ht="12.75" hidden="1" customHeight="1" x14ac:dyDescent="0.2">
      <c r="A142" s="52"/>
      <c r="B142" s="52" t="s">
        <v>224</v>
      </c>
      <c r="C142" s="101">
        <v>3</v>
      </c>
      <c r="D142" s="53" t="s">
        <v>178</v>
      </c>
      <c r="E142" s="53" t="s">
        <v>38</v>
      </c>
      <c r="F142" s="52"/>
      <c r="G142" s="52">
        <v>2016</v>
      </c>
      <c r="H142" s="51"/>
      <c r="I142" s="48">
        <v>7</v>
      </c>
      <c r="J142" s="54">
        <v>18</v>
      </c>
    </row>
    <row r="143" spans="1:10" ht="12.75" hidden="1" customHeight="1" x14ac:dyDescent="0.2">
      <c r="A143" s="52"/>
      <c r="B143" s="52" t="s">
        <v>224</v>
      </c>
      <c r="C143" s="101">
        <v>4</v>
      </c>
      <c r="D143" s="53" t="s">
        <v>104</v>
      </c>
      <c r="E143" s="53" t="s">
        <v>51</v>
      </c>
      <c r="F143" s="52"/>
      <c r="G143" s="52"/>
      <c r="H143" s="53" t="s">
        <v>99</v>
      </c>
      <c r="I143" s="48">
        <v>7</v>
      </c>
      <c r="J143" s="54">
        <v>18.399999999999999</v>
      </c>
    </row>
    <row r="144" spans="1:10" ht="12.75" hidden="1" customHeight="1" x14ac:dyDescent="0.2">
      <c r="A144" s="52"/>
      <c r="B144" s="52" t="s">
        <v>224</v>
      </c>
      <c r="C144" s="101">
        <v>5</v>
      </c>
      <c r="D144" s="53" t="s">
        <v>175</v>
      </c>
      <c r="E144" s="53" t="s">
        <v>8</v>
      </c>
      <c r="F144" s="52"/>
      <c r="G144" s="52"/>
      <c r="H144" s="51"/>
      <c r="I144" s="48">
        <v>7</v>
      </c>
      <c r="J144" s="54">
        <v>18</v>
      </c>
    </row>
    <row r="145" spans="1:14" ht="12.75" hidden="1" customHeight="1" x14ac:dyDescent="0.2">
      <c r="A145" s="48"/>
      <c r="B145" s="52" t="s">
        <v>221</v>
      </c>
      <c r="C145" s="101">
        <v>17</v>
      </c>
      <c r="D145" s="53" t="s">
        <v>41</v>
      </c>
      <c r="E145" s="53" t="s">
        <v>34</v>
      </c>
      <c r="F145" s="48"/>
      <c r="G145" s="48">
        <v>2015</v>
      </c>
      <c r="H145" s="53" t="s">
        <v>99</v>
      </c>
      <c r="I145" s="48">
        <v>10</v>
      </c>
      <c r="J145" s="50">
        <v>18.600000000000001</v>
      </c>
    </row>
    <row r="146" spans="1:14" ht="12.75" hidden="1" customHeight="1" x14ac:dyDescent="0.2">
      <c r="A146" s="95"/>
      <c r="B146" s="52" t="s">
        <v>221</v>
      </c>
      <c r="C146" s="101">
        <v>21</v>
      </c>
      <c r="D146" s="53" t="s">
        <v>81</v>
      </c>
      <c r="E146" s="53" t="s">
        <v>77</v>
      </c>
      <c r="F146" s="52"/>
      <c r="G146" s="52"/>
      <c r="H146" s="53" t="s">
        <v>99</v>
      </c>
      <c r="I146" s="48">
        <v>10</v>
      </c>
      <c r="J146" s="54">
        <v>18.600000000000001</v>
      </c>
      <c r="K146" s="8"/>
      <c r="N146" s="8"/>
    </row>
    <row r="147" spans="1:14" ht="12.75" hidden="1" customHeight="1" x14ac:dyDescent="0.2">
      <c r="A147" s="52"/>
      <c r="B147" s="52" t="s">
        <v>221</v>
      </c>
      <c r="C147" s="101">
        <v>15</v>
      </c>
      <c r="D147" s="53" t="s">
        <v>326</v>
      </c>
      <c r="E147" s="53" t="s">
        <v>8</v>
      </c>
      <c r="F147" s="48"/>
      <c r="G147" s="48"/>
      <c r="H147" s="49"/>
      <c r="I147" s="48">
        <v>10</v>
      </c>
      <c r="J147" s="50">
        <v>18.5</v>
      </c>
    </row>
    <row r="148" spans="1:14" ht="12.75" hidden="1" customHeight="1" x14ac:dyDescent="0.2">
      <c r="A148" s="48"/>
      <c r="B148" s="52" t="s">
        <v>222</v>
      </c>
      <c r="C148" s="101">
        <v>6</v>
      </c>
      <c r="D148" s="53" t="s">
        <v>326</v>
      </c>
      <c r="E148" s="53" t="s">
        <v>8</v>
      </c>
      <c r="F148" s="48"/>
      <c r="G148" s="48">
        <v>2016</v>
      </c>
      <c r="H148" s="51"/>
      <c r="I148" s="52">
        <v>5</v>
      </c>
      <c r="J148" s="50">
        <v>18.7</v>
      </c>
    </row>
    <row r="149" spans="1:14" ht="12.75" hidden="1" customHeight="1" x14ac:dyDescent="0.2">
      <c r="A149" s="48"/>
      <c r="B149" s="52" t="s">
        <v>17</v>
      </c>
      <c r="C149" s="101">
        <v>35</v>
      </c>
      <c r="D149" s="53" t="s">
        <v>327</v>
      </c>
      <c r="E149" s="53" t="s">
        <v>34</v>
      </c>
      <c r="F149" s="48"/>
      <c r="G149" s="48"/>
      <c r="H149" s="51"/>
      <c r="I149" s="48">
        <v>1</v>
      </c>
      <c r="J149" s="50">
        <v>17.600000000000001</v>
      </c>
    </row>
    <row r="150" spans="1:14" ht="12.75" hidden="1" customHeight="1" x14ac:dyDescent="0.2">
      <c r="A150" s="118"/>
      <c r="B150" s="52" t="s">
        <v>17</v>
      </c>
      <c r="C150" s="101">
        <v>36</v>
      </c>
      <c r="D150" s="53" t="s">
        <v>328</v>
      </c>
      <c r="E150" s="53" t="s">
        <v>39</v>
      </c>
      <c r="F150" s="52"/>
      <c r="G150" s="52"/>
      <c r="H150" s="53" t="s">
        <v>10</v>
      </c>
      <c r="I150" s="48">
        <v>1</v>
      </c>
      <c r="J150" s="54">
        <v>17.8</v>
      </c>
    </row>
    <row r="151" spans="1:14" ht="12.75" hidden="1" customHeight="1" x14ac:dyDescent="0.2">
      <c r="A151" s="52"/>
      <c r="B151" s="52" t="s">
        <v>17</v>
      </c>
      <c r="C151" s="101">
        <v>37</v>
      </c>
      <c r="D151" s="53" t="s">
        <v>190</v>
      </c>
      <c r="E151" s="53" t="s">
        <v>100</v>
      </c>
      <c r="F151" s="52"/>
      <c r="G151" s="52"/>
      <c r="H151" s="53"/>
      <c r="I151" s="48">
        <v>1</v>
      </c>
      <c r="J151" s="54">
        <v>18.100000000000001</v>
      </c>
    </row>
    <row r="152" spans="1:14" ht="12.75" hidden="1" customHeight="1" x14ac:dyDescent="0.2">
      <c r="A152" s="48"/>
      <c r="B152" s="52" t="s">
        <v>17</v>
      </c>
      <c r="C152" s="101">
        <v>38</v>
      </c>
      <c r="D152" s="53" t="s">
        <v>229</v>
      </c>
      <c r="E152" s="53" t="s">
        <v>100</v>
      </c>
      <c r="F152" s="48"/>
      <c r="G152" s="48"/>
      <c r="H152" s="51"/>
      <c r="I152" s="48">
        <v>1</v>
      </c>
      <c r="J152" s="50">
        <v>17.8</v>
      </c>
    </row>
    <row r="153" spans="1:14" ht="12.75" hidden="1" customHeight="1" x14ac:dyDescent="0.2">
      <c r="A153" s="48"/>
      <c r="B153" s="52" t="s">
        <v>17</v>
      </c>
      <c r="C153" s="101">
        <v>39</v>
      </c>
      <c r="D153" s="53" t="s">
        <v>329</v>
      </c>
      <c r="E153" s="53" t="s">
        <v>100</v>
      </c>
      <c r="F153" s="48"/>
      <c r="G153" s="48">
        <v>2016</v>
      </c>
      <c r="H153" s="53" t="s">
        <v>32</v>
      </c>
      <c r="I153" s="48">
        <v>2</v>
      </c>
      <c r="J153" s="50">
        <v>18.8</v>
      </c>
    </row>
    <row r="154" spans="1:14" ht="12.75" hidden="1" customHeight="1" x14ac:dyDescent="0.2">
      <c r="A154" s="48"/>
      <c r="B154" s="52" t="s">
        <v>17</v>
      </c>
      <c r="C154" s="101">
        <v>40</v>
      </c>
      <c r="D154" s="53" t="s">
        <v>329</v>
      </c>
      <c r="E154" s="53" t="s">
        <v>100</v>
      </c>
      <c r="F154" s="48"/>
      <c r="G154" s="48"/>
      <c r="H154" s="49"/>
      <c r="I154" s="48">
        <v>1</v>
      </c>
      <c r="J154" s="50">
        <v>18.3</v>
      </c>
    </row>
    <row r="155" spans="1:14" ht="12.75" hidden="1" customHeight="1" x14ac:dyDescent="0.2">
      <c r="A155" s="118"/>
      <c r="B155" s="52" t="s">
        <v>17</v>
      </c>
      <c r="C155" s="101">
        <v>41</v>
      </c>
      <c r="D155" s="53" t="s">
        <v>148</v>
      </c>
      <c r="E155" s="53" t="s">
        <v>100</v>
      </c>
      <c r="F155" s="95"/>
      <c r="G155" s="95"/>
      <c r="H155" s="51"/>
      <c r="I155" s="48">
        <v>1</v>
      </c>
      <c r="J155" s="50">
        <v>18.100000000000001</v>
      </c>
    </row>
    <row r="156" spans="1:14" ht="12.75" hidden="1" customHeight="1" x14ac:dyDescent="0.2">
      <c r="A156" s="48"/>
      <c r="B156" s="52" t="s">
        <v>17</v>
      </c>
      <c r="C156" s="101">
        <v>42</v>
      </c>
      <c r="D156" s="53" t="s">
        <v>147</v>
      </c>
      <c r="E156" s="53" t="s">
        <v>100</v>
      </c>
      <c r="F156" s="48"/>
      <c r="G156" s="48"/>
      <c r="H156" s="51"/>
      <c r="I156" s="48">
        <v>2</v>
      </c>
      <c r="J156" s="50">
        <v>18.399999999999999</v>
      </c>
    </row>
    <row r="157" spans="1:14" ht="12.75" hidden="1" customHeight="1" x14ac:dyDescent="0.2">
      <c r="A157" s="118"/>
      <c r="B157" s="52" t="s">
        <v>17</v>
      </c>
      <c r="C157" s="101">
        <v>43</v>
      </c>
      <c r="D157" s="53" t="s">
        <v>206</v>
      </c>
      <c r="E157" s="53" t="s">
        <v>101</v>
      </c>
      <c r="F157" s="48"/>
      <c r="G157" s="48"/>
      <c r="H157" s="51"/>
      <c r="I157" s="48">
        <v>2</v>
      </c>
      <c r="J157" s="50">
        <v>18.7</v>
      </c>
    </row>
    <row r="158" spans="1:14" ht="12.75" hidden="1" customHeight="1" x14ac:dyDescent="0.2">
      <c r="A158" s="52"/>
      <c r="B158" s="52" t="s">
        <v>29</v>
      </c>
      <c r="C158" s="101">
        <v>11</v>
      </c>
      <c r="D158" s="53" t="s">
        <v>328</v>
      </c>
      <c r="E158" s="53" t="s">
        <v>39</v>
      </c>
      <c r="F158" s="52"/>
      <c r="G158" s="52"/>
      <c r="H158" s="53" t="s">
        <v>99</v>
      </c>
      <c r="I158" s="95">
        <v>8</v>
      </c>
      <c r="J158" s="54">
        <v>18.100000000000001</v>
      </c>
    </row>
    <row r="159" spans="1:14" ht="12.75" hidden="1" customHeight="1" x14ac:dyDescent="0.2">
      <c r="A159" s="48"/>
      <c r="B159" s="52" t="s">
        <v>29</v>
      </c>
      <c r="C159" s="101">
        <v>12</v>
      </c>
      <c r="D159" s="53" t="s">
        <v>330</v>
      </c>
      <c r="E159" s="53" t="s">
        <v>101</v>
      </c>
      <c r="F159" s="52"/>
      <c r="G159" s="52">
        <v>2016</v>
      </c>
      <c r="H159" s="53" t="s">
        <v>99</v>
      </c>
      <c r="I159" s="95">
        <v>8</v>
      </c>
      <c r="J159" s="54">
        <v>18.399999999999999</v>
      </c>
    </row>
    <row r="160" spans="1:14" ht="12.75" hidden="1" customHeight="1" x14ac:dyDescent="0.2">
      <c r="A160" s="48"/>
      <c r="B160" s="52" t="s">
        <v>29</v>
      </c>
      <c r="C160" s="101">
        <v>13</v>
      </c>
      <c r="D160" s="53" t="s">
        <v>331</v>
      </c>
      <c r="E160" s="53" t="s">
        <v>292</v>
      </c>
      <c r="F160" s="95"/>
      <c r="G160" s="95">
        <v>2016</v>
      </c>
      <c r="H160" s="53" t="s">
        <v>99</v>
      </c>
      <c r="I160" s="95">
        <v>8</v>
      </c>
      <c r="J160" s="102">
        <v>18.3</v>
      </c>
    </row>
    <row r="161" spans="1:13" ht="12.75" hidden="1" customHeight="1" x14ac:dyDescent="0.2">
      <c r="A161" s="48"/>
      <c r="B161" s="52" t="s">
        <v>18</v>
      </c>
      <c r="C161" s="101">
        <v>14</v>
      </c>
      <c r="D161" s="53" t="s">
        <v>326</v>
      </c>
      <c r="E161" s="53" t="s">
        <v>8</v>
      </c>
      <c r="F161" s="48"/>
      <c r="G161" s="48">
        <v>2016</v>
      </c>
      <c r="H161" s="51"/>
      <c r="I161" s="48">
        <v>3</v>
      </c>
      <c r="J161" s="50">
        <v>18.2</v>
      </c>
      <c r="L161" s="125"/>
    </row>
    <row r="162" spans="1:13" ht="12.75" hidden="1" customHeight="1" x14ac:dyDescent="0.2">
      <c r="A162" s="48"/>
      <c r="B162" s="52" t="s">
        <v>40</v>
      </c>
      <c r="C162" s="101">
        <v>1</v>
      </c>
      <c r="D162" s="53" t="s">
        <v>102</v>
      </c>
      <c r="E162" s="53" t="s">
        <v>100</v>
      </c>
      <c r="F162" s="52"/>
      <c r="G162" s="52">
        <v>2016</v>
      </c>
      <c r="H162" s="53" t="s">
        <v>10</v>
      </c>
      <c r="I162" s="48">
        <v>4</v>
      </c>
      <c r="J162" s="54">
        <v>18.8</v>
      </c>
    </row>
    <row r="163" spans="1:13" ht="12.75" hidden="1" customHeight="1" x14ac:dyDescent="0.2">
      <c r="A163" s="141"/>
      <c r="B163" s="52" t="s">
        <v>40</v>
      </c>
      <c r="C163" s="101">
        <v>2</v>
      </c>
      <c r="D163" s="53" t="s">
        <v>124</v>
      </c>
      <c r="E163" s="53" t="s">
        <v>25</v>
      </c>
      <c r="F163" s="111"/>
      <c r="G163" s="52"/>
      <c r="H163" s="53" t="s">
        <v>99</v>
      </c>
      <c r="I163" s="52">
        <v>4</v>
      </c>
      <c r="J163" s="54">
        <v>18.7</v>
      </c>
    </row>
    <row r="164" spans="1:13" ht="12.75" hidden="1" customHeight="1" x14ac:dyDescent="0.2">
      <c r="A164" s="52"/>
      <c r="B164" s="52" t="s">
        <v>183</v>
      </c>
      <c r="C164" s="101">
        <v>1</v>
      </c>
      <c r="D164" s="53" t="s">
        <v>191</v>
      </c>
      <c r="E164" s="53" t="s">
        <v>39</v>
      </c>
      <c r="F164" s="52"/>
      <c r="G164" s="52"/>
      <c r="H164" s="53" t="s">
        <v>488</v>
      </c>
      <c r="I164" s="48">
        <v>11</v>
      </c>
      <c r="J164" s="54">
        <v>18.2</v>
      </c>
    </row>
    <row r="165" spans="1:13" ht="12.75" hidden="1" customHeight="1" x14ac:dyDescent="0.2">
      <c r="A165" s="52"/>
      <c r="B165" s="52" t="s">
        <v>183</v>
      </c>
      <c r="C165" s="101">
        <v>2</v>
      </c>
      <c r="D165" s="53" t="s">
        <v>332</v>
      </c>
      <c r="E165" s="53" t="s">
        <v>38</v>
      </c>
      <c r="F165" s="52"/>
      <c r="G165" s="52"/>
      <c r="H165" s="53" t="s">
        <v>333</v>
      </c>
      <c r="I165" s="48">
        <v>11</v>
      </c>
      <c r="J165" s="54">
        <v>18.8</v>
      </c>
    </row>
    <row r="166" spans="1:13" s="33" customFormat="1" ht="12.75" hidden="1" customHeight="1" x14ac:dyDescent="0.2">
      <c r="A166" s="183"/>
      <c r="B166" s="97" t="s">
        <v>183</v>
      </c>
      <c r="C166" s="98">
        <v>3</v>
      </c>
      <c r="D166" s="99" t="s">
        <v>305</v>
      </c>
      <c r="E166" s="99" t="s">
        <v>28</v>
      </c>
      <c r="F166" s="48"/>
      <c r="G166" s="97"/>
      <c r="H166" s="99" t="s">
        <v>334</v>
      </c>
      <c r="I166" s="97">
        <v>11</v>
      </c>
      <c r="J166" s="100">
        <v>18.899999999999999</v>
      </c>
    </row>
    <row r="167" spans="1:13" ht="12.75" hidden="1" customHeight="1" x14ac:dyDescent="0.2">
      <c r="A167" s="52"/>
      <c r="B167" s="52" t="s">
        <v>183</v>
      </c>
      <c r="C167" s="101">
        <v>4</v>
      </c>
      <c r="D167" s="53" t="s">
        <v>335</v>
      </c>
      <c r="E167" s="53" t="s">
        <v>25</v>
      </c>
      <c r="F167" s="48"/>
      <c r="G167" s="48"/>
      <c r="H167" s="53" t="s">
        <v>336</v>
      </c>
      <c r="I167" s="48">
        <v>11</v>
      </c>
      <c r="J167" s="50">
        <v>18.600000000000001</v>
      </c>
    </row>
    <row r="168" spans="1:13" ht="12.75" hidden="1" customHeight="1" x14ac:dyDescent="0.2">
      <c r="A168" s="118"/>
      <c r="B168" s="52" t="s">
        <v>183</v>
      </c>
      <c r="C168" s="101">
        <v>5</v>
      </c>
      <c r="D168" s="53" t="s">
        <v>194</v>
      </c>
      <c r="E168" s="53" t="s">
        <v>149</v>
      </c>
      <c r="F168" s="52"/>
      <c r="G168" s="52">
        <v>2016</v>
      </c>
      <c r="H168" s="53" t="s">
        <v>99</v>
      </c>
      <c r="I168" s="48">
        <v>11</v>
      </c>
      <c r="J168" s="54">
        <v>18.7</v>
      </c>
    </row>
    <row r="169" spans="1:13" ht="12.75" hidden="1" customHeight="1" x14ac:dyDescent="0.2">
      <c r="A169" s="95"/>
      <c r="B169" s="52" t="s">
        <v>23</v>
      </c>
      <c r="C169" s="101">
        <v>1</v>
      </c>
      <c r="D169" s="53" t="s">
        <v>130</v>
      </c>
      <c r="E169" s="53" t="s">
        <v>173</v>
      </c>
      <c r="F169" s="52"/>
      <c r="G169" s="52"/>
      <c r="H169" s="51"/>
      <c r="I169" s="48">
        <v>4</v>
      </c>
      <c r="J169" s="54">
        <v>18</v>
      </c>
    </row>
    <row r="170" spans="1:13" ht="12.75" hidden="1" customHeight="1" x14ac:dyDescent="0.2">
      <c r="A170" s="52"/>
      <c r="B170" s="52" t="s">
        <v>23</v>
      </c>
      <c r="C170" s="101">
        <v>2</v>
      </c>
      <c r="D170" s="53" t="s">
        <v>253</v>
      </c>
      <c r="E170" s="53" t="s">
        <v>34</v>
      </c>
      <c r="F170" s="48"/>
      <c r="G170" s="48"/>
      <c r="H170" s="51"/>
      <c r="I170" s="48">
        <v>4</v>
      </c>
      <c r="J170" s="50">
        <v>17.899999999999999</v>
      </c>
    </row>
    <row r="171" spans="1:13" ht="12.75" hidden="1" customHeight="1" x14ac:dyDescent="0.2">
      <c r="A171" s="118"/>
      <c r="B171" s="52" t="s">
        <v>242</v>
      </c>
      <c r="C171" s="101">
        <v>1</v>
      </c>
      <c r="D171" s="53" t="s">
        <v>337</v>
      </c>
      <c r="E171" s="53" t="s">
        <v>25</v>
      </c>
      <c r="F171" s="52"/>
      <c r="G171" s="52">
        <v>2016</v>
      </c>
      <c r="H171" s="51"/>
      <c r="I171" s="48">
        <v>15</v>
      </c>
      <c r="J171" s="54">
        <v>18.8</v>
      </c>
      <c r="M171" s="125"/>
    </row>
    <row r="172" spans="1:13" ht="12.75" hidden="1" customHeight="1" x14ac:dyDescent="0.2">
      <c r="A172" s="118"/>
      <c r="B172" s="52" t="s">
        <v>242</v>
      </c>
      <c r="C172" s="101">
        <v>2</v>
      </c>
      <c r="D172" s="53" t="s">
        <v>111</v>
      </c>
      <c r="E172" s="53" t="s">
        <v>8</v>
      </c>
      <c r="F172" s="52"/>
      <c r="G172" s="52"/>
      <c r="H172" s="51"/>
      <c r="I172" s="48">
        <v>15</v>
      </c>
      <c r="J172" s="54">
        <v>18.600000000000001</v>
      </c>
    </row>
    <row r="173" spans="1:13" ht="12.75" hidden="1" customHeight="1" x14ac:dyDescent="0.25">
      <c r="A173" s="117"/>
      <c r="B173" s="52" t="s">
        <v>242</v>
      </c>
      <c r="C173" s="101">
        <v>3</v>
      </c>
      <c r="D173" s="53" t="s">
        <v>112</v>
      </c>
      <c r="E173" s="53" t="s">
        <v>8</v>
      </c>
      <c r="F173" s="48"/>
      <c r="G173" s="48">
        <v>2015</v>
      </c>
      <c r="H173" s="51"/>
      <c r="I173" s="48">
        <v>15</v>
      </c>
      <c r="J173" s="50">
        <v>18.899999999999999</v>
      </c>
    </row>
    <row r="174" spans="1:13" s="33" customFormat="1" ht="12.75" hidden="1" customHeight="1" x14ac:dyDescent="0.2">
      <c r="A174" s="183"/>
      <c r="B174" s="97" t="s">
        <v>16</v>
      </c>
      <c r="C174" s="98">
        <v>1</v>
      </c>
      <c r="D174" s="99" t="s">
        <v>309</v>
      </c>
      <c r="E174" s="99" t="s">
        <v>8</v>
      </c>
      <c r="F174" s="48"/>
      <c r="G174" s="97">
        <v>2015</v>
      </c>
      <c r="H174" s="99"/>
      <c r="I174" s="97">
        <v>12</v>
      </c>
      <c r="J174" s="100">
        <v>19.100000000000001</v>
      </c>
    </row>
    <row r="175" spans="1:13" ht="12.75" hidden="1" customHeight="1" x14ac:dyDescent="0.2">
      <c r="A175" s="95"/>
      <c r="B175" s="52" t="s">
        <v>16</v>
      </c>
      <c r="C175" s="101">
        <v>2</v>
      </c>
      <c r="D175" s="53" t="s">
        <v>338</v>
      </c>
      <c r="E175" s="53" t="s">
        <v>20</v>
      </c>
      <c r="F175" s="52"/>
      <c r="G175" s="52"/>
      <c r="H175" s="53"/>
      <c r="I175" s="48">
        <v>12</v>
      </c>
      <c r="J175" s="54">
        <v>18.600000000000001</v>
      </c>
    </row>
    <row r="176" spans="1:13" ht="12.75" hidden="1" customHeight="1" x14ac:dyDescent="0.2">
      <c r="A176" s="52"/>
      <c r="B176" s="52" t="s">
        <v>16</v>
      </c>
      <c r="C176" s="101">
        <v>3</v>
      </c>
      <c r="D176" s="53" t="s">
        <v>130</v>
      </c>
      <c r="E176" s="53" t="s">
        <v>173</v>
      </c>
      <c r="F176" s="52"/>
      <c r="G176" s="52"/>
      <c r="H176" s="53"/>
      <c r="I176" s="48">
        <v>12</v>
      </c>
      <c r="J176" s="54">
        <v>18</v>
      </c>
    </row>
    <row r="177" spans="1:10" ht="12.75" hidden="1" customHeight="1" x14ac:dyDescent="0.2">
      <c r="A177" s="52"/>
      <c r="B177" s="52" t="s">
        <v>16</v>
      </c>
      <c r="C177" s="101">
        <v>4</v>
      </c>
      <c r="D177" s="53" t="s">
        <v>327</v>
      </c>
      <c r="E177" s="53" t="s">
        <v>34</v>
      </c>
      <c r="F177" s="52"/>
      <c r="G177" s="52"/>
      <c r="H177" s="51"/>
      <c r="I177" s="48">
        <v>12</v>
      </c>
      <c r="J177" s="54">
        <v>18.2</v>
      </c>
    </row>
    <row r="178" spans="1:10" ht="12.75" hidden="1" customHeight="1" x14ac:dyDescent="0.2">
      <c r="A178" s="118"/>
      <c r="B178" s="52" t="s">
        <v>16</v>
      </c>
      <c r="C178" s="101">
        <v>5</v>
      </c>
      <c r="D178" s="53" t="s">
        <v>181</v>
      </c>
      <c r="E178" s="53" t="s">
        <v>77</v>
      </c>
      <c r="F178" s="48"/>
      <c r="G178" s="48">
        <v>2015</v>
      </c>
      <c r="H178" s="51"/>
      <c r="I178" s="48">
        <v>12</v>
      </c>
      <c r="J178" s="50">
        <v>18.8</v>
      </c>
    </row>
    <row r="179" spans="1:10" ht="12.75" hidden="1" customHeight="1" x14ac:dyDescent="0.2">
      <c r="A179" s="48"/>
      <c r="B179" s="52" t="s">
        <v>16</v>
      </c>
      <c r="C179" s="101">
        <v>6</v>
      </c>
      <c r="D179" s="53" t="s">
        <v>323</v>
      </c>
      <c r="E179" s="53" t="s">
        <v>39</v>
      </c>
      <c r="F179" s="48"/>
      <c r="G179" s="48"/>
      <c r="H179" s="51"/>
      <c r="I179" s="48">
        <v>12</v>
      </c>
      <c r="J179" s="50">
        <v>18.600000000000001</v>
      </c>
    </row>
    <row r="180" spans="1:10" ht="12.75" hidden="1" customHeight="1" x14ac:dyDescent="0.2">
      <c r="A180" s="149"/>
      <c r="B180" s="52" t="s">
        <v>16</v>
      </c>
      <c r="C180" s="101">
        <v>7</v>
      </c>
      <c r="D180" s="53" t="s">
        <v>328</v>
      </c>
      <c r="E180" s="53" t="s">
        <v>39</v>
      </c>
      <c r="F180" s="52"/>
      <c r="G180" s="52"/>
      <c r="H180" s="51"/>
      <c r="I180" s="48">
        <v>12</v>
      </c>
      <c r="J180" s="54">
        <v>18.600000000000001</v>
      </c>
    </row>
    <row r="181" spans="1:10" ht="12.75" hidden="1" customHeight="1" x14ac:dyDescent="0.2">
      <c r="A181" s="95"/>
      <c r="B181" s="52" t="s">
        <v>16</v>
      </c>
      <c r="C181" s="101">
        <v>8</v>
      </c>
      <c r="D181" s="53" t="s">
        <v>191</v>
      </c>
      <c r="E181" s="53" t="s">
        <v>39</v>
      </c>
      <c r="F181" s="48"/>
      <c r="G181" s="48"/>
      <c r="H181" s="51"/>
      <c r="I181" s="48">
        <v>12</v>
      </c>
      <c r="J181" s="50">
        <v>18.399999999999999</v>
      </c>
    </row>
    <row r="182" spans="1:10" ht="12.75" hidden="1" customHeight="1" x14ac:dyDescent="0.2">
      <c r="A182" s="118"/>
      <c r="B182" s="52" t="s">
        <v>16</v>
      </c>
      <c r="C182" s="101">
        <v>9</v>
      </c>
      <c r="D182" s="53" t="s">
        <v>200</v>
      </c>
      <c r="E182" s="53" t="s">
        <v>8</v>
      </c>
      <c r="F182" s="48"/>
      <c r="G182" s="48">
        <v>2016</v>
      </c>
      <c r="H182" s="51"/>
      <c r="I182" s="48">
        <v>12</v>
      </c>
      <c r="J182" s="50">
        <v>18.2</v>
      </c>
    </row>
    <row r="183" spans="1:10" ht="12.75" hidden="1" customHeight="1" x14ac:dyDescent="0.2">
      <c r="A183" s="118"/>
      <c r="B183" s="52" t="s">
        <v>16</v>
      </c>
      <c r="C183" s="101">
        <v>10</v>
      </c>
      <c r="D183" s="53" t="s">
        <v>109</v>
      </c>
      <c r="E183" s="53" t="s">
        <v>34</v>
      </c>
      <c r="F183" s="48"/>
      <c r="G183" s="48"/>
      <c r="H183" s="51"/>
      <c r="I183" s="48">
        <v>12</v>
      </c>
      <c r="J183" s="50">
        <v>17.600000000000001</v>
      </c>
    </row>
    <row r="184" spans="1:10" ht="12.75" hidden="1" customHeight="1" x14ac:dyDescent="0.2">
      <c r="A184" s="48"/>
      <c r="B184" s="52" t="s">
        <v>16</v>
      </c>
      <c r="C184" s="101">
        <v>11</v>
      </c>
      <c r="D184" s="53" t="s">
        <v>47</v>
      </c>
      <c r="E184" s="53" t="s">
        <v>48</v>
      </c>
      <c r="F184" s="48"/>
      <c r="G184" s="48"/>
      <c r="H184" s="51"/>
      <c r="I184" s="48">
        <v>12</v>
      </c>
      <c r="J184" s="50">
        <v>18.899999999999999</v>
      </c>
    </row>
    <row r="185" spans="1:10" ht="12.75" hidden="1" customHeight="1" x14ac:dyDescent="0.2">
      <c r="A185" s="52"/>
      <c r="B185" s="52" t="s">
        <v>16</v>
      </c>
      <c r="C185" s="101">
        <v>12</v>
      </c>
      <c r="D185" s="53" t="s">
        <v>324</v>
      </c>
      <c r="E185" s="53" t="s">
        <v>38</v>
      </c>
      <c r="F185" s="52"/>
      <c r="G185" s="52">
        <v>2013</v>
      </c>
      <c r="H185" s="51"/>
      <c r="I185" s="48">
        <v>12</v>
      </c>
      <c r="J185" s="54">
        <v>18.8</v>
      </c>
    </row>
    <row r="186" spans="1:10" ht="12.75" hidden="1" customHeight="1" x14ac:dyDescent="0.25">
      <c r="A186" s="117"/>
      <c r="B186" s="52" t="s">
        <v>16</v>
      </c>
      <c r="C186" s="101">
        <v>13</v>
      </c>
      <c r="D186" s="53" t="s">
        <v>218</v>
      </c>
      <c r="E186" s="53" t="s">
        <v>8</v>
      </c>
      <c r="F186" s="52"/>
      <c r="G186" s="52"/>
      <c r="H186" s="51"/>
      <c r="I186" s="48">
        <v>12</v>
      </c>
      <c r="J186" s="54">
        <v>18.8</v>
      </c>
    </row>
    <row r="187" spans="1:10" ht="12.75" customHeight="1" x14ac:dyDescent="0.2">
      <c r="A187" s="52"/>
      <c r="B187" s="52" t="s">
        <v>19</v>
      </c>
      <c r="C187" s="101">
        <v>1</v>
      </c>
      <c r="D187" s="53" t="s">
        <v>120</v>
      </c>
      <c r="E187" s="53" t="s">
        <v>8</v>
      </c>
      <c r="F187" s="52"/>
      <c r="G187" s="52">
        <v>2013</v>
      </c>
      <c r="H187" s="53" t="s">
        <v>99</v>
      </c>
      <c r="I187" s="48">
        <v>13</v>
      </c>
      <c r="J187" s="54">
        <v>18.399999999999999</v>
      </c>
    </row>
    <row r="188" spans="1:10" ht="12.75" customHeight="1" x14ac:dyDescent="0.2">
      <c r="A188" s="52"/>
      <c r="B188" s="52" t="s">
        <v>19</v>
      </c>
      <c r="C188" s="101">
        <v>2</v>
      </c>
      <c r="D188" s="53" t="s">
        <v>257</v>
      </c>
      <c r="E188" s="53" t="s">
        <v>8</v>
      </c>
      <c r="F188" s="52"/>
      <c r="G188" s="52">
        <v>2011</v>
      </c>
      <c r="H188" s="53" t="s">
        <v>32</v>
      </c>
      <c r="I188" s="48">
        <v>13</v>
      </c>
      <c r="J188" s="54">
        <v>18.7</v>
      </c>
    </row>
    <row r="189" spans="1:10" ht="12.75" customHeight="1" x14ac:dyDescent="0.2">
      <c r="A189" s="48"/>
      <c r="B189" s="52" t="s">
        <v>19</v>
      </c>
      <c r="C189" s="101">
        <v>3</v>
      </c>
      <c r="D189" s="53" t="s">
        <v>339</v>
      </c>
      <c r="E189" s="53" t="s">
        <v>20</v>
      </c>
      <c r="F189" s="48"/>
      <c r="G189" s="48"/>
      <c r="H189" s="51"/>
      <c r="I189" s="48">
        <v>13</v>
      </c>
      <c r="J189" s="50">
        <v>18.399999999999999</v>
      </c>
    </row>
    <row r="190" spans="1:10" ht="12.75" hidden="1" customHeight="1" x14ac:dyDescent="0.2">
      <c r="A190" s="48"/>
      <c r="B190" s="52" t="s">
        <v>227</v>
      </c>
      <c r="C190" s="101">
        <v>1</v>
      </c>
      <c r="D190" s="53" t="s">
        <v>41</v>
      </c>
      <c r="E190" s="53" t="s">
        <v>34</v>
      </c>
      <c r="F190" s="48"/>
      <c r="G190" s="48"/>
      <c r="H190" s="49"/>
      <c r="I190" s="48">
        <v>15</v>
      </c>
      <c r="J190" s="50">
        <v>19.100000000000001</v>
      </c>
    </row>
    <row r="191" spans="1:10" ht="12.75" hidden="1" customHeight="1" x14ac:dyDescent="0.2">
      <c r="A191" s="52"/>
      <c r="B191" s="52" t="s">
        <v>227</v>
      </c>
      <c r="C191" s="101">
        <v>2</v>
      </c>
      <c r="D191" s="53" t="s">
        <v>340</v>
      </c>
      <c r="E191" s="53" t="s">
        <v>34</v>
      </c>
      <c r="F191" s="52"/>
      <c r="G191" s="52"/>
      <c r="H191" s="51"/>
      <c r="I191" s="48">
        <v>15</v>
      </c>
      <c r="J191" s="54">
        <v>18.7</v>
      </c>
    </row>
    <row r="192" spans="1:10" ht="12.75" hidden="1" customHeight="1" x14ac:dyDescent="0.2">
      <c r="A192" s="52"/>
      <c r="B192" s="52" t="s">
        <v>227</v>
      </c>
      <c r="C192" s="101">
        <v>3</v>
      </c>
      <c r="D192" s="53" t="s">
        <v>109</v>
      </c>
      <c r="E192" s="53" t="s">
        <v>34</v>
      </c>
      <c r="F192" s="48"/>
      <c r="G192" s="48"/>
      <c r="H192" s="51"/>
      <c r="I192" s="48">
        <v>15</v>
      </c>
      <c r="J192" s="50">
        <v>18.899999999999999</v>
      </c>
    </row>
    <row r="193" spans="1:10" ht="12.75" hidden="1" customHeight="1" x14ac:dyDescent="0.2">
      <c r="A193" s="48"/>
      <c r="B193" s="52" t="s">
        <v>227</v>
      </c>
      <c r="C193" s="101">
        <v>4</v>
      </c>
      <c r="D193" s="53" t="s">
        <v>239</v>
      </c>
      <c r="E193" s="53" t="s">
        <v>116</v>
      </c>
      <c r="F193" s="48"/>
      <c r="G193" s="48"/>
      <c r="H193" s="53" t="s">
        <v>99</v>
      </c>
      <c r="I193" s="48">
        <v>15</v>
      </c>
      <c r="J193" s="54">
        <v>17.7</v>
      </c>
    </row>
    <row r="194" spans="1:10" ht="12.75" hidden="1" customHeight="1" x14ac:dyDescent="0.2">
      <c r="A194" s="52"/>
      <c r="B194" s="52" t="s">
        <v>227</v>
      </c>
      <c r="C194" s="101">
        <v>5</v>
      </c>
      <c r="D194" s="53" t="s">
        <v>192</v>
      </c>
      <c r="E194" s="53" t="s">
        <v>116</v>
      </c>
      <c r="F194" s="52"/>
      <c r="G194" s="52"/>
      <c r="H194" s="53" t="s">
        <v>10</v>
      </c>
      <c r="I194" s="48">
        <v>15</v>
      </c>
      <c r="J194" s="54">
        <v>18.2</v>
      </c>
    </row>
    <row r="195" spans="1:10" ht="12.75" hidden="1" customHeight="1" x14ac:dyDescent="0.2">
      <c r="A195" s="95"/>
      <c r="B195" s="52" t="s">
        <v>227</v>
      </c>
      <c r="C195" s="101">
        <v>6</v>
      </c>
      <c r="D195" s="53" t="s">
        <v>341</v>
      </c>
      <c r="E195" s="53" t="s">
        <v>292</v>
      </c>
      <c r="F195" s="52"/>
      <c r="G195" s="52"/>
      <c r="H195" s="51"/>
      <c r="I195" s="48">
        <v>15</v>
      </c>
      <c r="J195" s="54">
        <v>17.7</v>
      </c>
    </row>
    <row r="196" spans="1:10" ht="12.75" hidden="1" customHeight="1" x14ac:dyDescent="0.2">
      <c r="A196" s="118"/>
      <c r="B196" s="52" t="s">
        <v>227</v>
      </c>
      <c r="C196" s="101">
        <v>7</v>
      </c>
      <c r="D196" s="53" t="s">
        <v>196</v>
      </c>
      <c r="E196" s="53" t="s">
        <v>149</v>
      </c>
      <c r="F196" s="48"/>
      <c r="G196" s="48"/>
      <c r="H196" s="51"/>
      <c r="I196" s="48">
        <v>15</v>
      </c>
      <c r="J196" s="50">
        <v>18.3</v>
      </c>
    </row>
    <row r="197" spans="1:10" ht="12.75" hidden="1" customHeight="1" x14ac:dyDescent="0.2">
      <c r="A197" s="48"/>
      <c r="B197" s="52" t="s">
        <v>227</v>
      </c>
      <c r="C197" s="101">
        <v>8</v>
      </c>
      <c r="D197" s="53" t="s">
        <v>200</v>
      </c>
      <c r="E197" s="53" t="s">
        <v>8</v>
      </c>
      <c r="F197" s="48"/>
      <c r="G197" s="48">
        <v>2015</v>
      </c>
      <c r="H197" s="53" t="s">
        <v>99</v>
      </c>
      <c r="I197" s="48">
        <v>15</v>
      </c>
      <c r="J197" s="50">
        <v>18.5</v>
      </c>
    </row>
    <row r="198" spans="1:10" ht="12.75" hidden="1" customHeight="1" x14ac:dyDescent="0.2">
      <c r="A198" s="95"/>
      <c r="B198" s="52" t="s">
        <v>26</v>
      </c>
      <c r="C198" s="140">
        <v>1</v>
      </c>
      <c r="D198" s="53" t="s">
        <v>257</v>
      </c>
      <c r="E198" s="53" t="s">
        <v>8</v>
      </c>
      <c r="F198" s="52"/>
      <c r="G198" s="52">
        <v>2011</v>
      </c>
      <c r="H198" s="53" t="s">
        <v>99</v>
      </c>
      <c r="I198" s="52">
        <v>15</v>
      </c>
      <c r="J198" s="54">
        <v>18.600000000000001</v>
      </c>
    </row>
    <row r="199" spans="1:10" ht="12.75" hidden="1" customHeight="1" x14ac:dyDescent="0.2">
      <c r="A199" s="52"/>
      <c r="B199" s="52" t="s">
        <v>26</v>
      </c>
      <c r="C199" s="140">
        <v>2</v>
      </c>
      <c r="D199" s="53" t="s">
        <v>303</v>
      </c>
      <c r="E199" s="53" t="s">
        <v>149</v>
      </c>
      <c r="F199" s="52"/>
      <c r="G199" s="52"/>
      <c r="H199" s="51"/>
      <c r="I199" s="52">
        <v>15</v>
      </c>
      <c r="J199" s="54">
        <v>18.3</v>
      </c>
    </row>
    <row r="200" spans="1:10" ht="12.75" hidden="1" customHeight="1" x14ac:dyDescent="0.2">
      <c r="A200" s="52"/>
      <c r="B200" s="52" t="s">
        <v>26</v>
      </c>
      <c r="C200" s="140">
        <v>3</v>
      </c>
      <c r="D200" s="53" t="s">
        <v>342</v>
      </c>
      <c r="E200" s="53" t="s">
        <v>20</v>
      </c>
      <c r="F200" s="52"/>
      <c r="G200" s="52">
        <v>2016</v>
      </c>
      <c r="H200" s="51"/>
      <c r="I200" s="52">
        <v>15</v>
      </c>
      <c r="J200" s="54">
        <v>17.8</v>
      </c>
    </row>
    <row r="201" spans="1:10" ht="12.75" hidden="1" customHeight="1" x14ac:dyDescent="0.2">
      <c r="A201" s="52"/>
      <c r="B201" s="52" t="s">
        <v>26</v>
      </c>
      <c r="C201" s="140">
        <v>4</v>
      </c>
      <c r="D201" s="53" t="s">
        <v>230</v>
      </c>
      <c r="E201" s="53" t="s">
        <v>292</v>
      </c>
      <c r="F201" s="111"/>
      <c r="G201" s="52"/>
      <c r="H201" s="53"/>
      <c r="I201" s="52">
        <v>15</v>
      </c>
      <c r="J201" s="54">
        <v>18.5</v>
      </c>
    </row>
    <row r="202" spans="1:10" ht="12.75" hidden="1" customHeight="1" x14ac:dyDescent="0.2">
      <c r="A202" s="183"/>
      <c r="B202" s="97" t="s">
        <v>26</v>
      </c>
      <c r="C202" s="98">
        <v>5</v>
      </c>
      <c r="D202" s="99" t="s">
        <v>115</v>
      </c>
      <c r="E202" s="99" t="s">
        <v>116</v>
      </c>
      <c r="F202" s="52"/>
      <c r="G202" s="97"/>
      <c r="H202" s="99"/>
      <c r="I202" s="97">
        <v>15</v>
      </c>
      <c r="J202" s="100">
        <v>18.8</v>
      </c>
    </row>
    <row r="203" spans="1:10" ht="12.75" hidden="1" customHeight="1" x14ac:dyDescent="0.2">
      <c r="A203" s="52"/>
      <c r="B203" s="52" t="s">
        <v>26</v>
      </c>
      <c r="C203" s="140">
        <v>6</v>
      </c>
      <c r="D203" s="53" t="s">
        <v>104</v>
      </c>
      <c r="E203" s="53" t="s">
        <v>51</v>
      </c>
      <c r="F203" s="48"/>
      <c r="G203" s="48"/>
      <c r="H203" s="51"/>
      <c r="I203" s="52">
        <v>15</v>
      </c>
      <c r="J203" s="50">
        <v>18.5</v>
      </c>
    </row>
    <row r="204" spans="1:10" ht="12.75" hidden="1" customHeight="1" x14ac:dyDescent="0.2">
      <c r="A204" s="48"/>
      <c r="B204" s="52" t="s">
        <v>26</v>
      </c>
      <c r="C204" s="140">
        <v>7</v>
      </c>
      <c r="D204" s="53" t="s">
        <v>200</v>
      </c>
      <c r="E204" s="53" t="s">
        <v>8</v>
      </c>
      <c r="F204" s="48"/>
      <c r="G204" s="48">
        <v>2016</v>
      </c>
      <c r="H204" s="51"/>
      <c r="I204" s="52">
        <v>15</v>
      </c>
      <c r="J204" s="50">
        <v>18</v>
      </c>
    </row>
    <row r="205" spans="1:10" ht="12.75" hidden="1" customHeight="1" x14ac:dyDescent="0.2">
      <c r="A205" s="118"/>
      <c r="B205" s="52" t="s">
        <v>26</v>
      </c>
      <c r="C205" s="140">
        <v>8</v>
      </c>
      <c r="D205" s="53" t="s">
        <v>112</v>
      </c>
      <c r="E205" s="53" t="s">
        <v>8</v>
      </c>
      <c r="F205" s="48"/>
      <c r="G205" s="48"/>
      <c r="H205" s="53" t="s">
        <v>99</v>
      </c>
      <c r="I205" s="52">
        <v>15</v>
      </c>
      <c r="J205" s="50">
        <v>18.2</v>
      </c>
    </row>
    <row r="206" spans="1:10" ht="12.75" hidden="1" customHeight="1" x14ac:dyDescent="0.2">
      <c r="A206" s="95"/>
      <c r="B206" s="52" t="s">
        <v>26</v>
      </c>
      <c r="C206" s="140">
        <v>9</v>
      </c>
      <c r="D206" s="53" t="s">
        <v>211</v>
      </c>
      <c r="E206" s="53" t="s">
        <v>8</v>
      </c>
      <c r="F206" s="52"/>
      <c r="G206" s="52"/>
      <c r="H206" s="53"/>
      <c r="I206" s="52">
        <v>15</v>
      </c>
      <c r="J206" s="54">
        <v>18.5</v>
      </c>
    </row>
    <row r="207" spans="1:10" ht="12.75" hidden="1" customHeight="1" x14ac:dyDescent="0.2">
      <c r="A207" s="52"/>
      <c r="B207" s="52" t="s">
        <v>145</v>
      </c>
      <c r="C207" s="140">
        <v>1</v>
      </c>
      <c r="D207" s="53" t="s">
        <v>64</v>
      </c>
      <c r="E207" s="53" t="s">
        <v>51</v>
      </c>
      <c r="F207" s="111"/>
      <c r="G207" s="52"/>
      <c r="H207" s="53"/>
      <c r="I207" s="48">
        <v>14</v>
      </c>
      <c r="J207" s="54">
        <v>18.899999999999999</v>
      </c>
    </row>
    <row r="208" spans="1:10" ht="12.75" hidden="1" customHeight="1" x14ac:dyDescent="0.2">
      <c r="A208" s="118"/>
      <c r="B208" s="52" t="s">
        <v>145</v>
      </c>
      <c r="C208" s="140">
        <v>2</v>
      </c>
      <c r="D208" s="53" t="s">
        <v>343</v>
      </c>
      <c r="E208" s="160" t="s">
        <v>20</v>
      </c>
      <c r="F208" s="48"/>
      <c r="G208" s="48"/>
      <c r="H208" s="51"/>
      <c r="I208" s="48">
        <v>14</v>
      </c>
      <c r="J208" s="50">
        <v>18.100000000000001</v>
      </c>
    </row>
    <row r="209" spans="1:11" ht="12.75" hidden="1" customHeight="1" x14ac:dyDescent="0.2">
      <c r="A209" s="48"/>
      <c r="B209" s="52" t="s">
        <v>145</v>
      </c>
      <c r="C209" s="140">
        <v>3</v>
      </c>
      <c r="D209" s="53" t="s">
        <v>298</v>
      </c>
      <c r="E209" s="53" t="s">
        <v>20</v>
      </c>
      <c r="F209" s="48"/>
      <c r="G209" s="48"/>
      <c r="H209" s="49"/>
      <c r="I209" s="48">
        <v>14</v>
      </c>
      <c r="J209" s="50">
        <v>18.600000000000001</v>
      </c>
    </row>
    <row r="210" spans="1:11" s="33" customFormat="1" ht="12.75" hidden="1" customHeight="1" x14ac:dyDescent="0.2">
      <c r="A210" s="97"/>
      <c r="B210" s="97" t="s">
        <v>145</v>
      </c>
      <c r="C210" s="98">
        <v>4</v>
      </c>
      <c r="D210" s="99" t="s">
        <v>41</v>
      </c>
      <c r="E210" s="99" t="s">
        <v>34</v>
      </c>
      <c r="F210" s="52"/>
      <c r="G210" s="97"/>
      <c r="H210" s="99" t="s">
        <v>99</v>
      </c>
      <c r="I210" s="97">
        <v>14</v>
      </c>
      <c r="J210" s="100">
        <v>19.3</v>
      </c>
      <c r="K210" s="33" t="s">
        <v>268</v>
      </c>
    </row>
    <row r="211" spans="1:11" ht="12.75" hidden="1" customHeight="1" x14ac:dyDescent="0.2">
      <c r="A211" s="118"/>
      <c r="B211" s="52" t="s">
        <v>145</v>
      </c>
      <c r="C211" s="140">
        <v>5</v>
      </c>
      <c r="D211" s="53" t="s">
        <v>130</v>
      </c>
      <c r="E211" s="53" t="s">
        <v>173</v>
      </c>
      <c r="F211" s="48"/>
      <c r="G211" s="48"/>
      <c r="H211" s="51"/>
      <c r="I211" s="48">
        <v>14</v>
      </c>
      <c r="J211" s="50">
        <v>18.8</v>
      </c>
    </row>
    <row r="212" spans="1:11" ht="12.75" hidden="1" customHeight="1" x14ac:dyDescent="0.2">
      <c r="A212" s="118"/>
      <c r="B212" s="52" t="s">
        <v>145</v>
      </c>
      <c r="C212" s="140">
        <v>6</v>
      </c>
      <c r="D212" s="53" t="s">
        <v>230</v>
      </c>
      <c r="E212" s="53" t="s">
        <v>292</v>
      </c>
      <c r="F212" s="52"/>
      <c r="G212" s="52">
        <v>2016</v>
      </c>
      <c r="H212" s="51"/>
      <c r="I212" s="48">
        <v>14</v>
      </c>
      <c r="J212" s="54">
        <v>18.2</v>
      </c>
    </row>
    <row r="213" spans="1:11" ht="12.75" hidden="1" customHeight="1" x14ac:dyDescent="0.2">
      <c r="A213" s="48"/>
      <c r="B213" s="52" t="s">
        <v>145</v>
      </c>
      <c r="C213" s="140">
        <v>7</v>
      </c>
      <c r="D213" s="53" t="s">
        <v>127</v>
      </c>
      <c r="E213" s="53" t="s">
        <v>51</v>
      </c>
      <c r="F213" s="48"/>
      <c r="G213" s="48">
        <v>2015</v>
      </c>
      <c r="H213" s="51"/>
      <c r="I213" s="48">
        <v>14</v>
      </c>
      <c r="J213" s="50">
        <v>18.600000000000001</v>
      </c>
    </row>
    <row r="214" spans="1:11" ht="12.75" hidden="1" customHeight="1" x14ac:dyDescent="0.2">
      <c r="A214" s="52"/>
      <c r="B214" s="52" t="s">
        <v>145</v>
      </c>
      <c r="C214" s="140">
        <v>8</v>
      </c>
      <c r="D214" s="53" t="s">
        <v>37</v>
      </c>
      <c r="E214" s="53" t="s">
        <v>38</v>
      </c>
      <c r="F214" s="52"/>
      <c r="G214" s="52"/>
      <c r="H214" s="53" t="s">
        <v>99</v>
      </c>
      <c r="I214" s="48">
        <v>14</v>
      </c>
      <c r="J214" s="54">
        <v>18.7</v>
      </c>
    </row>
    <row r="215" spans="1:11" ht="12.75" hidden="1" customHeight="1" x14ac:dyDescent="0.2">
      <c r="A215" s="118"/>
      <c r="B215" s="52" t="s">
        <v>145</v>
      </c>
      <c r="C215" s="140">
        <v>9</v>
      </c>
      <c r="D215" s="53" t="s">
        <v>217</v>
      </c>
      <c r="E215" s="53" t="s">
        <v>48</v>
      </c>
      <c r="F215" s="52"/>
      <c r="G215" s="52">
        <v>2016</v>
      </c>
      <c r="H215" s="51"/>
      <c r="I215" s="48">
        <v>14</v>
      </c>
      <c r="J215" s="54">
        <v>18</v>
      </c>
    </row>
    <row r="216" spans="1:11" ht="12.75" hidden="1" customHeight="1" x14ac:dyDescent="0.2">
      <c r="A216" s="48"/>
      <c r="B216" s="52" t="s">
        <v>145</v>
      </c>
      <c r="C216" s="140">
        <v>10</v>
      </c>
      <c r="D216" s="53" t="s">
        <v>309</v>
      </c>
      <c r="E216" s="53" t="s">
        <v>8</v>
      </c>
      <c r="F216" s="48"/>
      <c r="G216" s="48">
        <v>2015</v>
      </c>
      <c r="H216" s="51"/>
      <c r="I216" s="48">
        <v>14</v>
      </c>
      <c r="J216" s="50">
        <v>18.8</v>
      </c>
    </row>
    <row r="217" spans="1:11" ht="12.75" hidden="1" customHeight="1" x14ac:dyDescent="0.2">
      <c r="A217" s="52"/>
      <c r="B217" s="52" t="s">
        <v>145</v>
      </c>
      <c r="C217" s="140">
        <v>11</v>
      </c>
      <c r="D217" s="53" t="s">
        <v>220</v>
      </c>
      <c r="E217" s="53" t="s">
        <v>48</v>
      </c>
      <c r="F217" s="52"/>
      <c r="G217" s="52"/>
      <c r="H217" s="51"/>
      <c r="I217" s="48">
        <v>14</v>
      </c>
      <c r="J217" s="54">
        <v>18.8</v>
      </c>
    </row>
    <row r="218" spans="1:11" ht="12.75" hidden="1" customHeight="1" x14ac:dyDescent="0.2">
      <c r="A218" s="118"/>
      <c r="B218" s="52" t="s">
        <v>226</v>
      </c>
      <c r="C218" s="101">
        <v>1</v>
      </c>
      <c r="D218" s="53" t="s">
        <v>195</v>
      </c>
      <c r="E218" s="53" t="s">
        <v>62</v>
      </c>
      <c r="F218" s="48"/>
      <c r="G218" s="48">
        <v>2006</v>
      </c>
      <c r="H218" s="53" t="s">
        <v>99</v>
      </c>
      <c r="I218" s="48">
        <v>13</v>
      </c>
      <c r="J218" s="50">
        <v>18.899999999999999</v>
      </c>
    </row>
    <row r="219" spans="1:11" ht="12.75" hidden="1" customHeight="1" x14ac:dyDescent="0.2">
      <c r="A219" s="48"/>
      <c r="B219" s="97" t="s">
        <v>226</v>
      </c>
      <c r="C219" s="98">
        <v>2</v>
      </c>
      <c r="D219" s="99" t="s">
        <v>344</v>
      </c>
      <c r="E219" s="99" t="s">
        <v>38</v>
      </c>
      <c r="F219" s="48"/>
      <c r="G219" s="97">
        <v>2016</v>
      </c>
      <c r="H219" s="99"/>
      <c r="I219" s="97">
        <v>13</v>
      </c>
      <c r="J219" s="100">
        <v>19.100000000000001</v>
      </c>
    </row>
    <row r="220" spans="1:11" ht="12.75" hidden="1" customHeight="1" x14ac:dyDescent="0.2">
      <c r="A220" s="111"/>
      <c r="B220" s="52" t="s">
        <v>226</v>
      </c>
      <c r="C220" s="101">
        <v>3</v>
      </c>
      <c r="D220" s="53" t="s">
        <v>212</v>
      </c>
      <c r="E220" s="53" t="s">
        <v>51</v>
      </c>
      <c r="F220" s="111"/>
      <c r="G220" s="52"/>
      <c r="H220" s="53"/>
      <c r="I220" s="48">
        <v>13</v>
      </c>
      <c r="J220" s="54">
        <v>19</v>
      </c>
    </row>
    <row r="221" spans="1:11" ht="12.75" hidden="1" customHeight="1" x14ac:dyDescent="0.25">
      <c r="A221" s="117"/>
      <c r="B221" s="52" t="s">
        <v>226</v>
      </c>
      <c r="C221" s="101">
        <v>4</v>
      </c>
      <c r="D221" s="53" t="s">
        <v>345</v>
      </c>
      <c r="E221" s="53" t="s">
        <v>20</v>
      </c>
      <c r="F221" s="48"/>
      <c r="G221" s="48"/>
      <c r="H221" s="51"/>
      <c r="I221" s="48">
        <v>13</v>
      </c>
      <c r="J221" s="50">
        <v>17.899999999999999</v>
      </c>
    </row>
    <row r="222" spans="1:11" ht="12.75" hidden="1" customHeight="1" x14ac:dyDescent="0.2">
      <c r="A222" s="48"/>
      <c r="B222" s="52" t="s">
        <v>226</v>
      </c>
      <c r="C222" s="101">
        <v>5</v>
      </c>
      <c r="D222" s="53" t="s">
        <v>314</v>
      </c>
      <c r="E222" s="53" t="s">
        <v>39</v>
      </c>
      <c r="F222" s="48"/>
      <c r="G222" s="48"/>
      <c r="H222" s="51"/>
      <c r="I222" s="48">
        <v>13</v>
      </c>
      <c r="J222" s="50">
        <v>18.3</v>
      </c>
    </row>
    <row r="223" spans="1:11" ht="12.75" hidden="1" customHeight="1" x14ac:dyDescent="0.25">
      <c r="A223" s="117"/>
      <c r="B223" s="52" t="s">
        <v>226</v>
      </c>
      <c r="C223" s="101">
        <v>6</v>
      </c>
      <c r="D223" s="53" t="s">
        <v>211</v>
      </c>
      <c r="E223" s="53" t="s">
        <v>8</v>
      </c>
      <c r="F223" s="48"/>
      <c r="G223" s="48"/>
      <c r="H223" s="51"/>
      <c r="I223" s="48">
        <v>13</v>
      </c>
      <c r="J223" s="50">
        <v>18.600000000000001</v>
      </c>
    </row>
    <row r="224" spans="1:11" ht="12.75" hidden="1" customHeight="1" x14ac:dyDescent="0.2">
      <c r="A224" s="118"/>
      <c r="B224" s="52" t="s">
        <v>226</v>
      </c>
      <c r="C224" s="101">
        <v>7</v>
      </c>
      <c r="D224" s="53" t="s">
        <v>41</v>
      </c>
      <c r="E224" s="53" t="s">
        <v>34</v>
      </c>
      <c r="F224" s="52"/>
      <c r="G224" s="52"/>
      <c r="H224" s="53" t="s">
        <v>99</v>
      </c>
      <c r="I224" s="48">
        <v>13</v>
      </c>
      <c r="J224" s="54">
        <v>18.7</v>
      </c>
    </row>
    <row r="225" spans="1:10" ht="12.75" hidden="1" customHeight="1" x14ac:dyDescent="0.2">
      <c r="A225" s="119"/>
      <c r="B225" s="52" t="s">
        <v>226</v>
      </c>
      <c r="C225" s="101">
        <v>8</v>
      </c>
      <c r="D225" s="53" t="s">
        <v>346</v>
      </c>
      <c r="E225" s="53" t="s">
        <v>51</v>
      </c>
      <c r="F225" s="111"/>
      <c r="G225" s="52">
        <v>2015</v>
      </c>
      <c r="H225" s="53"/>
      <c r="I225" s="48">
        <v>13</v>
      </c>
      <c r="J225" s="54">
        <v>18.399999999999999</v>
      </c>
    </row>
    <row r="226" spans="1:10" ht="12.75" hidden="1" customHeight="1" x14ac:dyDescent="0.2">
      <c r="A226" s="119"/>
      <c r="B226" s="52" t="s">
        <v>226</v>
      </c>
      <c r="C226" s="101">
        <v>9</v>
      </c>
      <c r="D226" s="53" t="s">
        <v>347</v>
      </c>
      <c r="E226" s="53" t="s">
        <v>39</v>
      </c>
      <c r="F226" s="111"/>
      <c r="G226" s="52"/>
      <c r="H226" s="53" t="s">
        <v>99</v>
      </c>
      <c r="I226" s="48">
        <v>13</v>
      </c>
      <c r="J226" s="54">
        <v>18.600000000000001</v>
      </c>
    </row>
    <row r="227" spans="1:10" ht="12.75" hidden="1" customHeight="1" x14ac:dyDescent="0.2">
      <c r="A227" s="118"/>
      <c r="B227" s="52" t="s">
        <v>226</v>
      </c>
      <c r="C227" s="101">
        <v>10</v>
      </c>
      <c r="D227" s="53" t="s">
        <v>211</v>
      </c>
      <c r="E227" s="53" t="s">
        <v>8</v>
      </c>
      <c r="F227" s="48"/>
      <c r="G227" s="48">
        <v>2015</v>
      </c>
      <c r="H227" s="51"/>
      <c r="I227" s="48">
        <v>13</v>
      </c>
      <c r="J227" s="50">
        <v>18.7</v>
      </c>
    </row>
    <row r="228" spans="1:10" ht="12.75" hidden="1" customHeight="1" x14ac:dyDescent="0.2">
      <c r="A228" s="48"/>
      <c r="B228" s="52" t="s">
        <v>204</v>
      </c>
      <c r="C228" s="140">
        <v>1</v>
      </c>
      <c r="D228" s="53" t="s">
        <v>36</v>
      </c>
      <c r="E228" s="53" t="s">
        <v>34</v>
      </c>
      <c r="F228" s="52"/>
      <c r="G228" s="52">
        <v>2015</v>
      </c>
      <c r="H228" s="53" t="s">
        <v>348</v>
      </c>
      <c r="I228" s="52">
        <v>16</v>
      </c>
      <c r="J228" s="54">
        <v>18.399999999999999</v>
      </c>
    </row>
    <row r="229" spans="1:10" s="33" customFormat="1" ht="12.75" hidden="1" customHeight="1" x14ac:dyDescent="0.2">
      <c r="A229" s="97"/>
      <c r="B229" s="97" t="s">
        <v>204</v>
      </c>
      <c r="C229" s="98">
        <v>2</v>
      </c>
      <c r="D229" s="99" t="s">
        <v>212</v>
      </c>
      <c r="E229" s="99" t="s">
        <v>51</v>
      </c>
      <c r="F229" s="48"/>
      <c r="G229" s="97"/>
      <c r="H229" s="99" t="s">
        <v>349</v>
      </c>
      <c r="I229" s="97">
        <v>16</v>
      </c>
      <c r="J229" s="100">
        <v>18.899999999999999</v>
      </c>
    </row>
    <row r="230" spans="1:10" ht="12.75" hidden="1" customHeight="1" x14ac:dyDescent="0.2">
      <c r="A230" s="52"/>
      <c r="B230" s="52" t="s">
        <v>204</v>
      </c>
      <c r="C230" s="140">
        <v>3</v>
      </c>
      <c r="D230" s="53" t="s">
        <v>195</v>
      </c>
      <c r="E230" s="53" t="s">
        <v>62</v>
      </c>
      <c r="F230" s="52"/>
      <c r="G230" s="52"/>
      <c r="H230" s="53" t="s">
        <v>228</v>
      </c>
      <c r="I230" s="52">
        <v>16</v>
      </c>
      <c r="J230" s="54">
        <v>18.8</v>
      </c>
    </row>
    <row r="231" spans="1:10" ht="12.75" hidden="1" customHeight="1" x14ac:dyDescent="0.2">
      <c r="A231" s="48"/>
      <c r="B231" s="52" t="s">
        <v>204</v>
      </c>
      <c r="C231" s="140">
        <v>4</v>
      </c>
      <c r="D231" s="53" t="s">
        <v>340</v>
      </c>
      <c r="E231" s="53" t="s">
        <v>34</v>
      </c>
      <c r="F231" s="48"/>
      <c r="G231" s="48"/>
      <c r="H231" s="53" t="s">
        <v>226</v>
      </c>
      <c r="I231" s="52">
        <v>16</v>
      </c>
      <c r="J231" s="50">
        <v>18.3</v>
      </c>
    </row>
    <row r="232" spans="1:10" ht="12.75" hidden="1" customHeight="1" x14ac:dyDescent="0.2">
      <c r="A232" s="111"/>
      <c r="B232" s="52" t="s">
        <v>204</v>
      </c>
      <c r="C232" s="140">
        <v>5</v>
      </c>
      <c r="D232" s="53" t="s">
        <v>191</v>
      </c>
      <c r="E232" s="53" t="s">
        <v>39</v>
      </c>
      <c r="F232" s="111"/>
      <c r="G232" s="52"/>
      <c r="H232" s="53" t="s">
        <v>242</v>
      </c>
      <c r="I232" s="52">
        <v>16</v>
      </c>
      <c r="J232" s="54">
        <v>17.8</v>
      </c>
    </row>
    <row r="233" spans="1:10" ht="12.75" hidden="1" customHeight="1" x14ac:dyDescent="0.2">
      <c r="A233" s="111"/>
      <c r="B233" s="52" t="s">
        <v>204</v>
      </c>
      <c r="C233" s="140">
        <v>6</v>
      </c>
      <c r="D233" s="53" t="s">
        <v>344</v>
      </c>
      <c r="E233" s="53" t="s">
        <v>38</v>
      </c>
      <c r="F233" s="111"/>
      <c r="G233" s="52"/>
      <c r="H233" s="53" t="s">
        <v>145</v>
      </c>
      <c r="I233" s="52">
        <v>16</v>
      </c>
      <c r="J233" s="54">
        <v>18.5</v>
      </c>
    </row>
    <row r="234" spans="1:10" s="8" customFormat="1" ht="12.75" hidden="1" customHeight="1" x14ac:dyDescent="0.2">
      <c r="A234" s="48"/>
      <c r="B234" s="52" t="s">
        <v>204</v>
      </c>
      <c r="C234" s="140">
        <v>7</v>
      </c>
      <c r="D234" s="53" t="s">
        <v>196</v>
      </c>
      <c r="E234" s="53" t="s">
        <v>149</v>
      </c>
      <c r="F234" s="48"/>
      <c r="G234" s="48"/>
      <c r="H234" s="53" t="s">
        <v>145</v>
      </c>
      <c r="I234" s="52">
        <v>16</v>
      </c>
      <c r="J234" s="50">
        <v>18.3</v>
      </c>
    </row>
    <row r="235" spans="1:10" ht="12.75" hidden="1" customHeight="1" x14ac:dyDescent="0.25">
      <c r="A235" s="117"/>
      <c r="B235" s="52" t="s">
        <v>204</v>
      </c>
      <c r="C235" s="140">
        <v>8</v>
      </c>
      <c r="D235" s="53" t="s">
        <v>350</v>
      </c>
      <c r="E235" s="53" t="s">
        <v>25</v>
      </c>
      <c r="F235" s="48"/>
      <c r="G235" s="48"/>
      <c r="H235" s="53" t="s">
        <v>15</v>
      </c>
      <c r="I235" s="52">
        <v>16</v>
      </c>
      <c r="J235" s="50">
        <v>18.600000000000001</v>
      </c>
    </row>
    <row r="236" spans="1:10" ht="12.75" hidden="1" customHeight="1" x14ac:dyDescent="0.2">
      <c r="A236" s="48"/>
      <c r="B236" s="52" t="s">
        <v>204</v>
      </c>
      <c r="C236" s="140">
        <v>9</v>
      </c>
      <c r="D236" s="53" t="s">
        <v>175</v>
      </c>
      <c r="E236" s="53" t="s">
        <v>8</v>
      </c>
      <c r="F236" s="48"/>
      <c r="G236" s="48"/>
      <c r="H236" s="53" t="s">
        <v>226</v>
      </c>
      <c r="I236" s="52">
        <v>16</v>
      </c>
      <c r="J236" s="50">
        <v>17.7</v>
      </c>
    </row>
    <row r="237" spans="1:10" ht="12.75" hidden="1" customHeight="1" x14ac:dyDescent="0.2">
      <c r="A237" s="118"/>
      <c r="B237" s="52" t="s">
        <v>221</v>
      </c>
      <c r="C237" s="101">
        <v>1</v>
      </c>
      <c r="D237" s="53" t="s">
        <v>293</v>
      </c>
      <c r="E237" s="53" t="s">
        <v>292</v>
      </c>
      <c r="F237" s="48"/>
      <c r="G237" s="48"/>
      <c r="H237" s="51"/>
      <c r="I237" s="48">
        <v>10</v>
      </c>
      <c r="J237" s="50">
        <v>18.399999999999999</v>
      </c>
    </row>
    <row r="238" spans="1:10" ht="12.75" hidden="1" customHeight="1" x14ac:dyDescent="0.2">
      <c r="A238" s="52"/>
      <c r="B238" s="52" t="s">
        <v>221</v>
      </c>
      <c r="C238" s="101">
        <v>8</v>
      </c>
      <c r="D238" s="53" t="s">
        <v>239</v>
      </c>
      <c r="E238" s="53" t="s">
        <v>116</v>
      </c>
      <c r="F238" s="48"/>
      <c r="G238" s="48"/>
      <c r="H238" s="53" t="s">
        <v>99</v>
      </c>
      <c r="I238" s="48">
        <v>10</v>
      </c>
      <c r="J238" s="50">
        <v>18.399999999999999</v>
      </c>
    </row>
    <row r="239" spans="1:10" ht="12.75" hidden="1" customHeight="1" x14ac:dyDescent="0.2">
      <c r="A239" s="118"/>
      <c r="B239" s="52" t="s">
        <v>221</v>
      </c>
      <c r="C239" s="101">
        <v>20</v>
      </c>
      <c r="D239" s="53" t="s">
        <v>352</v>
      </c>
      <c r="E239" s="53" t="s">
        <v>55</v>
      </c>
      <c r="F239" s="48"/>
      <c r="G239" s="48"/>
      <c r="H239" s="49" t="s">
        <v>99</v>
      </c>
      <c r="I239" s="48">
        <v>10</v>
      </c>
      <c r="J239" s="50">
        <v>18.399999999999999</v>
      </c>
    </row>
    <row r="240" spans="1:10" ht="12.75" hidden="1" customHeight="1" x14ac:dyDescent="0.2">
      <c r="A240" s="52"/>
      <c r="B240" s="52" t="s">
        <v>221</v>
      </c>
      <c r="C240" s="101">
        <v>4</v>
      </c>
      <c r="D240" s="53" t="s">
        <v>252</v>
      </c>
      <c r="E240" s="53" t="s">
        <v>100</v>
      </c>
      <c r="F240" s="52"/>
      <c r="G240" s="52">
        <v>2016</v>
      </c>
      <c r="H240" s="53" t="s">
        <v>99</v>
      </c>
      <c r="I240" s="48">
        <v>10</v>
      </c>
      <c r="J240" s="54">
        <v>18.3</v>
      </c>
    </row>
    <row r="241" spans="1:12" ht="12.75" hidden="1" customHeight="1" x14ac:dyDescent="0.2">
      <c r="A241" s="52"/>
      <c r="B241" s="52" t="s">
        <v>221</v>
      </c>
      <c r="C241" s="101">
        <v>7</v>
      </c>
      <c r="D241" s="53" t="s">
        <v>312</v>
      </c>
      <c r="E241" s="53" t="s">
        <v>25</v>
      </c>
      <c r="F241" s="52"/>
      <c r="G241" s="52"/>
      <c r="H241" s="51"/>
      <c r="I241" s="48">
        <v>10</v>
      </c>
      <c r="J241" s="54">
        <v>18.3</v>
      </c>
    </row>
    <row r="242" spans="1:12" ht="12.75" hidden="1" customHeight="1" x14ac:dyDescent="0.2">
      <c r="A242" s="76"/>
      <c r="B242" s="52" t="s">
        <v>221</v>
      </c>
      <c r="C242" s="101">
        <v>14</v>
      </c>
      <c r="D242" s="53" t="s">
        <v>314</v>
      </c>
      <c r="E242" s="53" t="s">
        <v>39</v>
      </c>
      <c r="F242" s="48"/>
      <c r="G242" s="48"/>
      <c r="H242" s="51"/>
      <c r="I242" s="48">
        <v>10</v>
      </c>
      <c r="J242" s="50">
        <v>18.2</v>
      </c>
    </row>
    <row r="243" spans="1:12" ht="12.75" hidden="1" customHeight="1" x14ac:dyDescent="0.2">
      <c r="A243" s="118"/>
      <c r="B243" s="52" t="s">
        <v>221</v>
      </c>
      <c r="C243" s="101">
        <v>18</v>
      </c>
      <c r="D243" s="53" t="s">
        <v>351</v>
      </c>
      <c r="E243" s="53" t="s">
        <v>55</v>
      </c>
      <c r="F243" s="52"/>
      <c r="G243" s="52"/>
      <c r="H243" s="53" t="s">
        <v>99</v>
      </c>
      <c r="I243" s="48">
        <v>10</v>
      </c>
      <c r="J243" s="54">
        <v>18.2</v>
      </c>
    </row>
    <row r="244" spans="1:12" ht="12.75" hidden="1" customHeight="1" x14ac:dyDescent="0.2">
      <c r="A244" s="48"/>
      <c r="B244" s="52" t="s">
        <v>221</v>
      </c>
      <c r="C244" s="101">
        <v>25</v>
      </c>
      <c r="D244" s="53" t="s">
        <v>79</v>
      </c>
      <c r="E244" s="53" t="s">
        <v>77</v>
      </c>
      <c r="F244" s="48"/>
      <c r="G244" s="48">
        <v>2016</v>
      </c>
      <c r="H244" s="49" t="s">
        <v>99</v>
      </c>
      <c r="I244" s="48">
        <v>10</v>
      </c>
      <c r="J244" s="50">
        <v>18.2</v>
      </c>
    </row>
    <row r="245" spans="1:12" ht="12.75" hidden="1" customHeight="1" x14ac:dyDescent="0.2">
      <c r="A245" s="118"/>
      <c r="B245" s="52" t="s">
        <v>222</v>
      </c>
      <c r="C245" s="101">
        <v>7</v>
      </c>
      <c r="D245" s="53" t="s">
        <v>355</v>
      </c>
      <c r="E245" s="53" t="s">
        <v>55</v>
      </c>
      <c r="F245" s="48"/>
      <c r="G245" s="48"/>
      <c r="H245" s="49" t="s">
        <v>99</v>
      </c>
      <c r="I245" s="48">
        <v>5</v>
      </c>
      <c r="J245" s="50">
        <v>19</v>
      </c>
    </row>
    <row r="246" spans="1:12" ht="12.75" hidden="1" customHeight="1" x14ac:dyDescent="0.2">
      <c r="A246" s="95"/>
      <c r="B246" s="52" t="s">
        <v>222</v>
      </c>
      <c r="C246" s="101">
        <v>8</v>
      </c>
      <c r="D246" s="53" t="s">
        <v>356</v>
      </c>
      <c r="E246" s="53" t="s">
        <v>55</v>
      </c>
      <c r="F246" s="52"/>
      <c r="G246" s="52"/>
      <c r="H246" s="53" t="s">
        <v>99</v>
      </c>
      <c r="I246" s="48">
        <v>5</v>
      </c>
      <c r="J246" s="54">
        <v>18.8</v>
      </c>
    </row>
    <row r="247" spans="1:12" ht="12.75" hidden="1" customHeight="1" x14ac:dyDescent="0.2">
      <c r="A247" s="48"/>
      <c r="B247" s="52" t="s">
        <v>222</v>
      </c>
      <c r="C247" s="101">
        <v>9</v>
      </c>
      <c r="D247" s="53" t="s">
        <v>357</v>
      </c>
      <c r="E247" s="53" t="s">
        <v>55</v>
      </c>
      <c r="F247" s="52"/>
      <c r="G247" s="52"/>
      <c r="H247" s="51"/>
      <c r="I247" s="48">
        <v>5</v>
      </c>
      <c r="J247" s="54">
        <v>18.7</v>
      </c>
    </row>
    <row r="248" spans="1:12" ht="12.75" hidden="1" customHeight="1" x14ac:dyDescent="0.2">
      <c r="A248" s="48"/>
      <c r="B248" s="52" t="s">
        <v>222</v>
      </c>
      <c r="C248" s="101">
        <v>10</v>
      </c>
      <c r="D248" s="53" t="s">
        <v>129</v>
      </c>
      <c r="E248" s="53" t="s">
        <v>8</v>
      </c>
      <c r="F248" s="52"/>
      <c r="G248" s="52"/>
      <c r="H248" s="53"/>
      <c r="I248" s="48">
        <v>5</v>
      </c>
      <c r="J248" s="54">
        <v>18.7</v>
      </c>
    </row>
    <row r="249" spans="1:12" ht="12.75" hidden="1" customHeight="1" x14ac:dyDescent="0.2">
      <c r="A249" s="118"/>
      <c r="B249" s="52" t="s">
        <v>222</v>
      </c>
      <c r="C249" s="101">
        <v>11</v>
      </c>
      <c r="D249" s="53" t="s">
        <v>358</v>
      </c>
      <c r="E249" s="53" t="s">
        <v>43</v>
      </c>
      <c r="F249" s="52"/>
      <c r="G249" s="52">
        <v>2016</v>
      </c>
      <c r="H249" s="51"/>
      <c r="I249" s="52">
        <v>5</v>
      </c>
      <c r="J249" s="54">
        <v>18</v>
      </c>
    </row>
    <row r="250" spans="1:12" ht="12.75" hidden="1" customHeight="1" x14ac:dyDescent="0.2">
      <c r="A250" s="48"/>
      <c r="B250" s="52" t="s">
        <v>222</v>
      </c>
      <c r="C250" s="101">
        <v>12</v>
      </c>
      <c r="D250" s="53" t="s">
        <v>359</v>
      </c>
      <c r="E250" s="53" t="s">
        <v>8</v>
      </c>
      <c r="F250" s="48"/>
      <c r="G250" s="48">
        <v>2015</v>
      </c>
      <c r="H250" s="51"/>
      <c r="I250" s="52">
        <v>5</v>
      </c>
      <c r="J250" s="50">
        <v>18.7</v>
      </c>
    </row>
    <row r="251" spans="1:12" ht="12.75" hidden="1" customHeight="1" x14ac:dyDescent="0.2">
      <c r="A251" s="118"/>
      <c r="B251" s="52" t="s">
        <v>222</v>
      </c>
      <c r="C251" s="101">
        <v>13</v>
      </c>
      <c r="D251" s="53" t="s">
        <v>110</v>
      </c>
      <c r="E251" s="53" t="s">
        <v>8</v>
      </c>
      <c r="F251" s="48"/>
      <c r="G251" s="48"/>
      <c r="H251" s="51"/>
      <c r="I251" s="48">
        <v>5</v>
      </c>
      <c r="J251" s="50">
        <v>18.3</v>
      </c>
    </row>
    <row r="252" spans="1:12" ht="12.75" hidden="1" customHeight="1" x14ac:dyDescent="0.2">
      <c r="A252" s="52"/>
      <c r="B252" s="52" t="s">
        <v>222</v>
      </c>
      <c r="C252" s="101">
        <v>14</v>
      </c>
      <c r="D252" s="53" t="s">
        <v>81</v>
      </c>
      <c r="E252" s="53" t="s">
        <v>77</v>
      </c>
      <c r="F252" s="52"/>
      <c r="G252" s="52"/>
      <c r="H252" s="53" t="s">
        <v>99</v>
      </c>
      <c r="I252" s="48">
        <v>5</v>
      </c>
      <c r="J252" s="54">
        <v>19.100000000000001</v>
      </c>
    </row>
    <row r="253" spans="1:12" ht="12.75" hidden="1" customHeight="1" x14ac:dyDescent="0.25">
      <c r="A253" s="117"/>
      <c r="B253" s="52" t="s">
        <v>17</v>
      </c>
      <c r="C253" s="101">
        <v>44</v>
      </c>
      <c r="D253" s="53" t="s">
        <v>360</v>
      </c>
      <c r="E253" s="53" t="s">
        <v>8</v>
      </c>
      <c r="F253" s="48"/>
      <c r="G253" s="48"/>
      <c r="H253" s="53" t="s">
        <v>10</v>
      </c>
      <c r="I253" s="48">
        <v>2</v>
      </c>
      <c r="J253" s="50">
        <v>18.899999999999999</v>
      </c>
    </row>
    <row r="254" spans="1:12" ht="12.75" hidden="1" customHeight="1" x14ac:dyDescent="0.2">
      <c r="A254" s="95"/>
      <c r="B254" s="52" t="s">
        <v>17</v>
      </c>
      <c r="C254" s="101">
        <v>45</v>
      </c>
      <c r="D254" s="53" t="s">
        <v>197</v>
      </c>
      <c r="E254" s="53" t="s">
        <v>55</v>
      </c>
      <c r="F254" s="48"/>
      <c r="G254" s="48"/>
      <c r="H254" s="51"/>
      <c r="I254" s="48">
        <v>2</v>
      </c>
      <c r="J254" s="50">
        <v>18.600000000000001</v>
      </c>
    </row>
    <row r="255" spans="1:12" ht="12.75" hidden="1" customHeight="1" x14ac:dyDescent="0.2">
      <c r="A255" s="48"/>
      <c r="B255" s="52" t="s">
        <v>17</v>
      </c>
      <c r="C255" s="101">
        <v>46</v>
      </c>
      <c r="D255" s="53" t="s">
        <v>361</v>
      </c>
      <c r="E255" s="53" t="s">
        <v>43</v>
      </c>
      <c r="F255" s="48"/>
      <c r="G255" s="48">
        <v>2016</v>
      </c>
      <c r="H255" s="51"/>
      <c r="I255" s="48">
        <v>2</v>
      </c>
      <c r="J255" s="50">
        <v>18.600000000000001</v>
      </c>
    </row>
    <row r="256" spans="1:12" ht="12.75" hidden="1" customHeight="1" x14ac:dyDescent="0.2">
      <c r="A256" s="48"/>
      <c r="B256" s="52" t="s">
        <v>17</v>
      </c>
      <c r="C256" s="101">
        <v>47</v>
      </c>
      <c r="D256" s="53" t="s">
        <v>237</v>
      </c>
      <c r="E256" s="53" t="s">
        <v>8</v>
      </c>
      <c r="F256" s="48"/>
      <c r="G256" s="48"/>
      <c r="H256" s="51"/>
      <c r="I256" s="48">
        <v>2</v>
      </c>
      <c r="J256" s="50">
        <v>18.5</v>
      </c>
      <c r="L256" s="125"/>
    </row>
    <row r="257" spans="1:10" ht="12.75" hidden="1" customHeight="1" x14ac:dyDescent="0.2">
      <c r="A257" s="48"/>
      <c r="B257" s="52" t="s">
        <v>17</v>
      </c>
      <c r="C257" s="101">
        <v>48</v>
      </c>
      <c r="D257" s="53" t="s">
        <v>362</v>
      </c>
      <c r="E257" s="53" t="s">
        <v>46</v>
      </c>
      <c r="F257" s="48"/>
      <c r="G257" s="48"/>
      <c r="H257" s="53" t="s">
        <v>99</v>
      </c>
      <c r="I257" s="48">
        <v>2</v>
      </c>
      <c r="J257" s="50">
        <v>18.600000000000001</v>
      </c>
    </row>
    <row r="258" spans="1:10" ht="12.75" hidden="1" customHeight="1" x14ac:dyDescent="0.25">
      <c r="A258" s="117"/>
      <c r="B258" s="52" t="s">
        <v>17</v>
      </c>
      <c r="C258" s="101">
        <v>49</v>
      </c>
      <c r="D258" s="53" t="s">
        <v>363</v>
      </c>
      <c r="E258" s="53" t="s">
        <v>8</v>
      </c>
      <c r="F258" s="48"/>
      <c r="G258" s="48"/>
      <c r="H258" s="51"/>
      <c r="I258" s="48">
        <v>2</v>
      </c>
      <c r="J258" s="50">
        <v>18.399999999999999</v>
      </c>
    </row>
    <row r="259" spans="1:10" ht="12.75" hidden="1" customHeight="1" x14ac:dyDescent="0.2">
      <c r="A259" s="48"/>
      <c r="B259" s="52" t="s">
        <v>17</v>
      </c>
      <c r="C259" s="101">
        <v>50</v>
      </c>
      <c r="D259" s="53" t="s">
        <v>81</v>
      </c>
      <c r="E259" s="53" t="s">
        <v>77</v>
      </c>
      <c r="F259" s="48"/>
      <c r="G259" s="48">
        <v>2015</v>
      </c>
      <c r="H259" s="53" t="s">
        <v>99</v>
      </c>
      <c r="I259" s="48">
        <v>2</v>
      </c>
      <c r="J259" s="50">
        <v>19</v>
      </c>
    </row>
    <row r="260" spans="1:10" ht="12.75" hidden="1" customHeight="1" x14ac:dyDescent="0.2">
      <c r="A260" s="52"/>
      <c r="B260" s="52" t="s">
        <v>17</v>
      </c>
      <c r="C260" s="101">
        <v>51</v>
      </c>
      <c r="D260" s="53" t="s">
        <v>364</v>
      </c>
      <c r="E260" s="53" t="s">
        <v>77</v>
      </c>
      <c r="F260" s="52"/>
      <c r="G260" s="52"/>
      <c r="H260" s="51"/>
      <c r="I260" s="48">
        <v>2</v>
      </c>
      <c r="J260" s="54">
        <v>17.899999999999999</v>
      </c>
    </row>
    <row r="261" spans="1:10" ht="12.75" hidden="1" customHeight="1" x14ac:dyDescent="0.2">
      <c r="A261" s="52"/>
      <c r="B261" s="52" t="s">
        <v>17</v>
      </c>
      <c r="C261" s="101">
        <v>52</v>
      </c>
      <c r="D261" s="53" t="s">
        <v>125</v>
      </c>
      <c r="E261" s="53" t="s">
        <v>126</v>
      </c>
      <c r="F261" s="48"/>
      <c r="G261" s="48"/>
      <c r="H261" s="51"/>
      <c r="I261" s="48">
        <v>2</v>
      </c>
      <c r="J261" s="50">
        <v>17.7</v>
      </c>
    </row>
    <row r="262" spans="1:10" ht="12.75" hidden="1" customHeight="1" x14ac:dyDescent="0.2">
      <c r="A262" s="52"/>
      <c r="B262" s="52" t="s">
        <v>17</v>
      </c>
      <c r="C262" s="101">
        <v>53</v>
      </c>
      <c r="D262" s="53" t="s">
        <v>176</v>
      </c>
      <c r="E262" s="53" t="s">
        <v>55</v>
      </c>
      <c r="F262" s="48"/>
      <c r="G262" s="48"/>
      <c r="H262" s="53" t="s">
        <v>10</v>
      </c>
      <c r="I262" s="48">
        <v>2</v>
      </c>
      <c r="J262" s="50">
        <v>18.399999999999999</v>
      </c>
    </row>
    <row r="263" spans="1:10" ht="12.75" hidden="1" customHeight="1" x14ac:dyDescent="0.2">
      <c r="A263" s="48"/>
      <c r="B263" s="52" t="s">
        <v>17</v>
      </c>
      <c r="C263" s="101">
        <v>54</v>
      </c>
      <c r="D263" s="53" t="s">
        <v>365</v>
      </c>
      <c r="E263" s="53" t="s">
        <v>366</v>
      </c>
      <c r="F263" s="48"/>
      <c r="G263" s="48">
        <v>2015</v>
      </c>
      <c r="H263" s="53" t="s">
        <v>99</v>
      </c>
      <c r="I263" s="48">
        <v>2</v>
      </c>
      <c r="J263" s="50">
        <v>18.7</v>
      </c>
    </row>
    <row r="264" spans="1:10" ht="12.75" hidden="1" customHeight="1" x14ac:dyDescent="0.2">
      <c r="A264" s="48"/>
      <c r="B264" s="52" t="s">
        <v>17</v>
      </c>
      <c r="C264" s="101">
        <v>55</v>
      </c>
      <c r="D264" s="53" t="s">
        <v>367</v>
      </c>
      <c r="E264" s="53" t="s">
        <v>55</v>
      </c>
      <c r="F264" s="48"/>
      <c r="G264" s="48">
        <v>2016</v>
      </c>
      <c r="H264" s="51"/>
      <c r="I264" s="48">
        <v>2</v>
      </c>
      <c r="J264" s="50">
        <v>18.8</v>
      </c>
    </row>
    <row r="265" spans="1:10" ht="12.75" hidden="1" customHeight="1" x14ac:dyDescent="0.2">
      <c r="A265" s="137"/>
      <c r="B265" s="52" t="s">
        <v>17</v>
      </c>
      <c r="C265" s="101">
        <v>56</v>
      </c>
      <c r="D265" s="53" t="s">
        <v>54</v>
      </c>
      <c r="E265" s="53" t="s">
        <v>55</v>
      </c>
      <c r="F265" s="48"/>
      <c r="G265" s="95"/>
      <c r="H265" s="53" t="s">
        <v>99</v>
      </c>
      <c r="I265" s="48">
        <v>2</v>
      </c>
      <c r="J265" s="102">
        <v>18.8</v>
      </c>
    </row>
    <row r="266" spans="1:10" ht="12.75" hidden="1" customHeight="1" x14ac:dyDescent="0.2">
      <c r="A266" s="48"/>
      <c r="B266" s="52" t="s">
        <v>17</v>
      </c>
      <c r="C266" s="101">
        <v>57</v>
      </c>
      <c r="D266" s="53" t="s">
        <v>368</v>
      </c>
      <c r="E266" s="53" t="s">
        <v>55</v>
      </c>
      <c r="F266" s="48"/>
      <c r="G266" s="48"/>
      <c r="H266" s="51"/>
      <c r="I266" s="48">
        <v>2</v>
      </c>
      <c r="J266" s="50">
        <v>18.5</v>
      </c>
    </row>
    <row r="267" spans="1:10" ht="12.75" hidden="1" customHeight="1" x14ac:dyDescent="0.2">
      <c r="A267" s="95"/>
      <c r="B267" s="52" t="s">
        <v>17</v>
      </c>
      <c r="C267" s="101">
        <v>58</v>
      </c>
      <c r="D267" s="53" t="s">
        <v>369</v>
      </c>
      <c r="E267" s="53" t="s">
        <v>108</v>
      </c>
      <c r="F267" s="52"/>
      <c r="G267" s="52"/>
      <c r="H267" s="53"/>
      <c r="I267" s="48">
        <v>2</v>
      </c>
      <c r="J267" s="54">
        <v>18.7</v>
      </c>
    </row>
    <row r="268" spans="1:10" ht="12.75" hidden="1" customHeight="1" x14ac:dyDescent="0.2">
      <c r="A268" s="118"/>
      <c r="B268" s="52" t="s">
        <v>17</v>
      </c>
      <c r="C268" s="101">
        <v>59</v>
      </c>
      <c r="D268" s="53" t="s">
        <v>370</v>
      </c>
      <c r="E268" s="53" t="s">
        <v>43</v>
      </c>
      <c r="F268" s="95"/>
      <c r="G268" s="95"/>
      <c r="H268" s="51"/>
      <c r="I268" s="48">
        <v>2</v>
      </c>
      <c r="J268" s="102">
        <v>18.2</v>
      </c>
    </row>
    <row r="269" spans="1:10" ht="12.75" hidden="1" customHeight="1" x14ac:dyDescent="0.2">
      <c r="A269" s="76"/>
      <c r="B269" s="52" t="s">
        <v>17</v>
      </c>
      <c r="C269" s="101">
        <v>60</v>
      </c>
      <c r="D269" s="53" t="s">
        <v>81</v>
      </c>
      <c r="E269" s="53" t="s">
        <v>77</v>
      </c>
      <c r="F269" s="48"/>
      <c r="G269" s="48"/>
      <c r="H269" s="53" t="s">
        <v>99</v>
      </c>
      <c r="I269" s="48">
        <v>2</v>
      </c>
      <c r="J269" s="50">
        <v>18.600000000000001</v>
      </c>
    </row>
    <row r="270" spans="1:10" ht="12.75" hidden="1" customHeight="1" x14ac:dyDescent="0.2">
      <c r="A270" s="48"/>
      <c r="B270" s="52" t="s">
        <v>17</v>
      </c>
      <c r="C270" s="101">
        <v>61</v>
      </c>
      <c r="D270" s="53" t="s">
        <v>52</v>
      </c>
      <c r="E270" s="53" t="s">
        <v>55</v>
      </c>
      <c r="F270" s="52"/>
      <c r="G270" s="52"/>
      <c r="H270" s="53" t="s">
        <v>10</v>
      </c>
      <c r="I270" s="48">
        <v>2</v>
      </c>
      <c r="J270" s="54">
        <v>18.5</v>
      </c>
    </row>
    <row r="271" spans="1:10" ht="12.75" hidden="1" customHeight="1" x14ac:dyDescent="0.2">
      <c r="A271" s="48"/>
      <c r="B271" s="52" t="s">
        <v>17</v>
      </c>
      <c r="C271" s="101">
        <v>62</v>
      </c>
      <c r="D271" s="53" t="s">
        <v>357</v>
      </c>
      <c r="E271" s="53" t="s">
        <v>55</v>
      </c>
      <c r="F271" s="48"/>
      <c r="G271" s="48"/>
      <c r="H271" s="53" t="s">
        <v>99</v>
      </c>
      <c r="I271" s="48">
        <v>2</v>
      </c>
      <c r="J271" s="50">
        <v>18.7</v>
      </c>
    </row>
    <row r="272" spans="1:10" ht="12.75" hidden="1" customHeight="1" x14ac:dyDescent="0.2">
      <c r="A272" s="48"/>
      <c r="B272" s="52" t="s">
        <v>35</v>
      </c>
      <c r="C272" s="101">
        <v>11</v>
      </c>
      <c r="D272" s="53" t="s">
        <v>56</v>
      </c>
      <c r="E272" s="53" t="s">
        <v>55</v>
      </c>
      <c r="F272" s="48"/>
      <c r="G272" s="48"/>
      <c r="H272" s="53" t="s">
        <v>99</v>
      </c>
      <c r="I272" s="95">
        <v>7</v>
      </c>
      <c r="J272" s="50">
        <v>18.899999999999999</v>
      </c>
    </row>
    <row r="273" spans="1:11" ht="12.75" hidden="1" customHeight="1" x14ac:dyDescent="0.2">
      <c r="A273" s="118"/>
      <c r="B273" s="52" t="s">
        <v>35</v>
      </c>
      <c r="C273" s="101">
        <v>12</v>
      </c>
      <c r="D273" s="53" t="s">
        <v>371</v>
      </c>
      <c r="E273" s="53" t="s">
        <v>55</v>
      </c>
      <c r="F273" s="48"/>
      <c r="G273" s="48"/>
      <c r="H273" s="53" t="s">
        <v>99</v>
      </c>
      <c r="I273" s="95">
        <v>7</v>
      </c>
      <c r="J273" s="50">
        <v>18.399999999999999</v>
      </c>
    </row>
    <row r="274" spans="1:11" ht="12.75" hidden="1" customHeight="1" x14ac:dyDescent="0.2">
      <c r="A274" s="48"/>
      <c r="B274" s="52" t="s">
        <v>35</v>
      </c>
      <c r="C274" s="101">
        <v>13</v>
      </c>
      <c r="D274" s="53" t="s">
        <v>81</v>
      </c>
      <c r="E274" s="53" t="s">
        <v>77</v>
      </c>
      <c r="F274" s="52"/>
      <c r="G274" s="52"/>
      <c r="H274" s="53" t="s">
        <v>99</v>
      </c>
      <c r="I274" s="95">
        <v>7</v>
      </c>
      <c r="J274" s="54">
        <v>18.8</v>
      </c>
    </row>
    <row r="275" spans="1:11" s="33" customFormat="1" ht="12.75" hidden="1" customHeight="1" x14ac:dyDescent="0.2">
      <c r="A275" s="97"/>
      <c r="B275" s="97" t="s">
        <v>29</v>
      </c>
      <c r="C275" s="98">
        <v>14</v>
      </c>
      <c r="D275" s="99" t="s">
        <v>353</v>
      </c>
      <c r="E275" s="99" t="s">
        <v>55</v>
      </c>
      <c r="F275" s="95"/>
      <c r="G275" s="97"/>
      <c r="H275" s="99" t="s">
        <v>32</v>
      </c>
      <c r="I275" s="97">
        <v>8</v>
      </c>
      <c r="J275" s="100">
        <v>19.399999999999999</v>
      </c>
      <c r="K275" s="33" t="s">
        <v>268</v>
      </c>
    </row>
    <row r="276" spans="1:11" ht="12.75" hidden="1" customHeight="1" x14ac:dyDescent="0.2">
      <c r="A276" s="48"/>
      <c r="B276" s="52" t="s">
        <v>29</v>
      </c>
      <c r="C276" s="101">
        <v>15</v>
      </c>
      <c r="D276" s="53" t="s">
        <v>359</v>
      </c>
      <c r="E276" s="53" t="s">
        <v>8</v>
      </c>
      <c r="F276" s="48"/>
      <c r="G276" s="48">
        <v>2013</v>
      </c>
      <c r="H276" s="51"/>
      <c r="I276" s="95">
        <v>8</v>
      </c>
      <c r="J276" s="50">
        <v>18.7</v>
      </c>
    </row>
    <row r="277" spans="1:11" ht="12.75" hidden="1" customHeight="1" x14ac:dyDescent="0.2">
      <c r="A277" s="118"/>
      <c r="B277" s="52" t="s">
        <v>29</v>
      </c>
      <c r="C277" s="101">
        <v>16</v>
      </c>
      <c r="D277" s="53" t="s">
        <v>372</v>
      </c>
      <c r="E277" s="53" t="s">
        <v>55</v>
      </c>
      <c r="F277" s="48"/>
      <c r="G277" s="48"/>
      <c r="H277" s="53" t="s">
        <v>99</v>
      </c>
      <c r="I277" s="95">
        <v>8</v>
      </c>
      <c r="J277" s="50">
        <v>18.8</v>
      </c>
    </row>
    <row r="278" spans="1:11" ht="12.75" hidden="1" customHeight="1" x14ac:dyDescent="0.2">
      <c r="A278" s="118"/>
      <c r="B278" s="52" t="s">
        <v>29</v>
      </c>
      <c r="C278" s="101">
        <v>17</v>
      </c>
      <c r="D278" s="53" t="s">
        <v>355</v>
      </c>
      <c r="E278" s="53" t="s">
        <v>55</v>
      </c>
      <c r="F278" s="48"/>
      <c r="G278" s="48"/>
      <c r="H278" s="53" t="s">
        <v>99</v>
      </c>
      <c r="I278" s="95">
        <v>8</v>
      </c>
      <c r="J278" s="50">
        <v>18.899999999999999</v>
      </c>
    </row>
    <row r="279" spans="1:11" ht="12.75" hidden="1" customHeight="1" x14ac:dyDescent="0.2">
      <c r="A279" s="52"/>
      <c r="B279" s="52" t="s">
        <v>29</v>
      </c>
      <c r="C279" s="101">
        <v>18</v>
      </c>
      <c r="D279" s="53" t="s">
        <v>373</v>
      </c>
      <c r="E279" s="53" t="s">
        <v>43</v>
      </c>
      <c r="F279" s="52"/>
      <c r="G279" s="52">
        <v>2015</v>
      </c>
      <c r="H279" s="53" t="s">
        <v>99</v>
      </c>
      <c r="I279" s="95">
        <v>8</v>
      </c>
      <c r="J279" s="54">
        <v>18.8</v>
      </c>
    </row>
    <row r="280" spans="1:11" ht="12.75" hidden="1" customHeight="1" x14ac:dyDescent="0.2">
      <c r="A280" s="118"/>
      <c r="B280" s="52" t="s">
        <v>29</v>
      </c>
      <c r="C280" s="101">
        <v>19</v>
      </c>
      <c r="D280" s="53" t="s">
        <v>44</v>
      </c>
      <c r="E280" s="53" t="s">
        <v>43</v>
      </c>
      <c r="F280" s="48"/>
      <c r="G280" s="48">
        <v>2016</v>
      </c>
      <c r="H280" s="53" t="s">
        <v>99</v>
      </c>
      <c r="I280" s="95">
        <v>8</v>
      </c>
      <c r="J280" s="50">
        <v>17.7</v>
      </c>
    </row>
    <row r="281" spans="1:11" ht="12.75" hidden="1" customHeight="1" x14ac:dyDescent="0.2">
      <c r="A281" s="48"/>
      <c r="B281" s="52" t="s">
        <v>29</v>
      </c>
      <c r="C281" s="101">
        <v>20</v>
      </c>
      <c r="D281" s="53" t="s">
        <v>237</v>
      </c>
      <c r="E281" s="53" t="s">
        <v>8</v>
      </c>
      <c r="F281" s="48"/>
      <c r="G281" s="48"/>
      <c r="H281" s="51"/>
      <c r="I281" s="95">
        <v>8</v>
      </c>
      <c r="J281" s="50">
        <v>18.2</v>
      </c>
    </row>
    <row r="282" spans="1:11" ht="12.75" hidden="1" customHeight="1" x14ac:dyDescent="0.2">
      <c r="A282" s="48"/>
      <c r="B282" s="52" t="s">
        <v>29</v>
      </c>
      <c r="C282" s="101">
        <v>21</v>
      </c>
      <c r="D282" s="53" t="s">
        <v>374</v>
      </c>
      <c r="E282" s="53" t="s">
        <v>43</v>
      </c>
      <c r="F282" s="48"/>
      <c r="G282" s="48">
        <v>2015</v>
      </c>
      <c r="H282" s="51"/>
      <c r="I282" s="95">
        <v>8</v>
      </c>
      <c r="J282" s="50">
        <v>18.8</v>
      </c>
    </row>
    <row r="283" spans="1:11" ht="12.75" hidden="1" customHeight="1" x14ac:dyDescent="0.2">
      <c r="A283" s="48"/>
      <c r="B283" s="52" t="s">
        <v>14</v>
      </c>
      <c r="C283" s="101">
        <v>17</v>
      </c>
      <c r="D283" s="53" t="s">
        <v>369</v>
      </c>
      <c r="E283" s="53" t="s">
        <v>108</v>
      </c>
      <c r="F283" s="48"/>
      <c r="G283" s="48"/>
      <c r="H283" s="51"/>
      <c r="I283" s="95">
        <v>9</v>
      </c>
      <c r="J283" s="50">
        <v>18.8</v>
      </c>
    </row>
    <row r="284" spans="1:11" ht="12.75" hidden="1" customHeight="1" x14ac:dyDescent="0.2">
      <c r="A284" s="118"/>
      <c r="B284" s="52" t="s">
        <v>14</v>
      </c>
      <c r="C284" s="101">
        <v>18</v>
      </c>
      <c r="D284" s="53" t="s">
        <v>375</v>
      </c>
      <c r="E284" s="53" t="s">
        <v>55</v>
      </c>
      <c r="F284" s="48"/>
      <c r="G284" s="52"/>
      <c r="H284" s="53" t="s">
        <v>99</v>
      </c>
      <c r="I284" s="95">
        <v>9</v>
      </c>
      <c r="J284" s="50">
        <v>18.8</v>
      </c>
    </row>
    <row r="285" spans="1:11" ht="12.75" hidden="1" customHeight="1" x14ac:dyDescent="0.2">
      <c r="A285" s="48"/>
      <c r="B285" s="52" t="s">
        <v>14</v>
      </c>
      <c r="C285" s="101">
        <v>19</v>
      </c>
      <c r="D285" s="53" t="s">
        <v>129</v>
      </c>
      <c r="E285" s="53" t="s">
        <v>8</v>
      </c>
      <c r="F285" s="48"/>
      <c r="G285" s="48"/>
      <c r="H285" s="51"/>
      <c r="I285" s="95">
        <v>9</v>
      </c>
      <c r="J285" s="50">
        <v>18.600000000000001</v>
      </c>
    </row>
    <row r="286" spans="1:11" ht="12.75" hidden="1" customHeight="1" x14ac:dyDescent="0.2">
      <c r="A286" s="95"/>
      <c r="B286" s="52" t="s">
        <v>14</v>
      </c>
      <c r="C286" s="101">
        <v>20</v>
      </c>
      <c r="D286" s="53" t="s">
        <v>376</v>
      </c>
      <c r="E286" s="53" t="s">
        <v>108</v>
      </c>
      <c r="F286" s="52"/>
      <c r="G286" s="52"/>
      <c r="H286" s="53" t="s">
        <v>32</v>
      </c>
      <c r="I286" s="95">
        <v>9</v>
      </c>
      <c r="J286" s="54">
        <v>19</v>
      </c>
    </row>
    <row r="287" spans="1:11" ht="12.75" hidden="1" customHeight="1" x14ac:dyDescent="0.2">
      <c r="A287" s="52"/>
      <c r="B287" s="52" t="s">
        <v>14</v>
      </c>
      <c r="C287" s="101">
        <v>21</v>
      </c>
      <c r="D287" s="53" t="s">
        <v>377</v>
      </c>
      <c r="E287" s="53" t="s">
        <v>55</v>
      </c>
      <c r="F287" s="52"/>
      <c r="G287" s="52">
        <v>2013</v>
      </c>
      <c r="H287" s="53" t="s">
        <v>99</v>
      </c>
      <c r="I287" s="95">
        <v>9</v>
      </c>
      <c r="J287" s="54">
        <v>19</v>
      </c>
    </row>
    <row r="288" spans="1:11" ht="12.75" hidden="1" customHeight="1" x14ac:dyDescent="0.2">
      <c r="A288" s="52"/>
      <c r="B288" s="52" t="s">
        <v>14</v>
      </c>
      <c r="C288" s="101">
        <v>22</v>
      </c>
      <c r="D288" s="53" t="s">
        <v>371</v>
      </c>
      <c r="E288" s="53" t="s">
        <v>55</v>
      </c>
      <c r="F288" s="52"/>
      <c r="G288" s="52"/>
      <c r="H288" s="53" t="s">
        <v>99</v>
      </c>
      <c r="I288" s="95">
        <v>9</v>
      </c>
      <c r="J288" s="54">
        <v>18.7</v>
      </c>
    </row>
    <row r="289" spans="1:11" ht="12.75" hidden="1" customHeight="1" x14ac:dyDescent="0.2">
      <c r="A289" s="118"/>
      <c r="B289" s="52" t="s">
        <v>14</v>
      </c>
      <c r="C289" s="101">
        <v>23</v>
      </c>
      <c r="D289" s="53" t="s">
        <v>117</v>
      </c>
      <c r="E289" s="53" t="s">
        <v>55</v>
      </c>
      <c r="F289" s="95"/>
      <c r="G289" s="95"/>
      <c r="H289" s="53" t="s">
        <v>99</v>
      </c>
      <c r="I289" s="95">
        <v>9</v>
      </c>
      <c r="J289" s="102">
        <v>18.899999999999999</v>
      </c>
    </row>
    <row r="290" spans="1:11" ht="12.75" hidden="1" customHeight="1" x14ac:dyDescent="0.2">
      <c r="A290" s="118"/>
      <c r="B290" s="52" t="s">
        <v>14</v>
      </c>
      <c r="C290" s="101">
        <v>24</v>
      </c>
      <c r="D290" s="53" t="s">
        <v>378</v>
      </c>
      <c r="E290" s="53" t="s">
        <v>55</v>
      </c>
      <c r="F290" s="95"/>
      <c r="G290" s="95"/>
      <c r="H290" s="51"/>
      <c r="I290" s="95">
        <v>9</v>
      </c>
      <c r="J290" s="54">
        <v>18.5</v>
      </c>
    </row>
    <row r="291" spans="1:11" ht="12.75" hidden="1" customHeight="1" x14ac:dyDescent="0.2">
      <c r="A291" s="48"/>
      <c r="B291" s="52" t="s">
        <v>14</v>
      </c>
      <c r="C291" s="101">
        <v>25</v>
      </c>
      <c r="D291" s="53" t="s">
        <v>176</v>
      </c>
      <c r="E291" s="53" t="s">
        <v>55</v>
      </c>
      <c r="F291" s="48"/>
      <c r="G291" s="48">
        <v>2016</v>
      </c>
      <c r="H291" s="53" t="s">
        <v>99</v>
      </c>
      <c r="I291" s="95">
        <v>9</v>
      </c>
      <c r="J291" s="50">
        <v>18.399999999999999</v>
      </c>
    </row>
    <row r="292" spans="1:11" ht="12.75" hidden="1" customHeight="1" x14ac:dyDescent="0.2">
      <c r="A292" s="48"/>
      <c r="B292" s="52" t="s">
        <v>14</v>
      </c>
      <c r="C292" s="101">
        <v>26</v>
      </c>
      <c r="D292" s="53" t="s">
        <v>374</v>
      </c>
      <c r="E292" s="53" t="s">
        <v>43</v>
      </c>
      <c r="F292" s="52"/>
      <c r="G292" s="52">
        <v>2015</v>
      </c>
      <c r="H292" s="53"/>
      <c r="I292" s="95">
        <v>9</v>
      </c>
      <c r="J292" s="54">
        <v>18.600000000000001</v>
      </c>
    </row>
    <row r="293" spans="1:11" ht="12.75" hidden="1" customHeight="1" x14ac:dyDescent="0.2">
      <c r="A293" s="48"/>
      <c r="B293" s="52" t="s">
        <v>14</v>
      </c>
      <c r="C293" s="101">
        <v>27</v>
      </c>
      <c r="D293" s="53" t="s">
        <v>373</v>
      </c>
      <c r="E293" s="53" t="s">
        <v>43</v>
      </c>
      <c r="F293" s="95"/>
      <c r="G293" s="95">
        <v>2016</v>
      </c>
      <c r="H293" s="53" t="s">
        <v>99</v>
      </c>
      <c r="I293" s="95">
        <v>9</v>
      </c>
      <c r="J293" s="50">
        <v>18.399999999999999</v>
      </c>
    </row>
    <row r="294" spans="1:11" ht="12.75" hidden="1" customHeight="1" x14ac:dyDescent="0.2">
      <c r="A294" s="52"/>
      <c r="B294" s="52" t="s">
        <v>14</v>
      </c>
      <c r="C294" s="101">
        <v>28</v>
      </c>
      <c r="D294" s="53" t="s">
        <v>377</v>
      </c>
      <c r="E294" s="53" t="s">
        <v>55</v>
      </c>
      <c r="F294" s="48"/>
      <c r="G294" s="48"/>
      <c r="H294" s="53" t="s">
        <v>99</v>
      </c>
      <c r="I294" s="95">
        <v>9</v>
      </c>
      <c r="J294" s="50">
        <v>18.2</v>
      </c>
    </row>
    <row r="295" spans="1:11" ht="12.75" hidden="1" customHeight="1" x14ac:dyDescent="0.2">
      <c r="A295" s="118"/>
      <c r="B295" s="52" t="s">
        <v>14</v>
      </c>
      <c r="C295" s="101">
        <v>29</v>
      </c>
      <c r="D295" s="53" t="s">
        <v>119</v>
      </c>
      <c r="E295" s="53" t="s">
        <v>8</v>
      </c>
      <c r="F295" s="52"/>
      <c r="G295" s="52"/>
      <c r="H295" s="51"/>
      <c r="I295" s="95">
        <v>9</v>
      </c>
      <c r="J295" s="54">
        <v>18.7</v>
      </c>
    </row>
    <row r="296" spans="1:11" ht="12.75" hidden="1" customHeight="1" x14ac:dyDescent="0.2">
      <c r="A296" s="52"/>
      <c r="B296" s="52" t="s">
        <v>14</v>
      </c>
      <c r="C296" s="101">
        <v>30</v>
      </c>
      <c r="D296" s="53" t="s">
        <v>237</v>
      </c>
      <c r="E296" s="53" t="s">
        <v>8</v>
      </c>
      <c r="F296" s="48"/>
      <c r="G296" s="48">
        <v>2016</v>
      </c>
      <c r="H296" s="51"/>
      <c r="I296" s="95">
        <v>9</v>
      </c>
      <c r="J296" s="50">
        <v>18.399999999999999</v>
      </c>
    </row>
    <row r="297" spans="1:11" ht="12.75" hidden="1" customHeight="1" x14ac:dyDescent="0.2">
      <c r="A297" s="118"/>
      <c r="B297" s="52" t="s">
        <v>14</v>
      </c>
      <c r="C297" s="101">
        <v>31</v>
      </c>
      <c r="D297" s="53" t="s">
        <v>81</v>
      </c>
      <c r="E297" s="53" t="s">
        <v>77</v>
      </c>
      <c r="F297" s="48"/>
      <c r="G297" s="48"/>
      <c r="H297" s="53" t="s">
        <v>32</v>
      </c>
      <c r="I297" s="95">
        <v>9</v>
      </c>
      <c r="J297" s="50">
        <v>18</v>
      </c>
    </row>
    <row r="298" spans="1:11" ht="12.75" hidden="1" customHeight="1" x14ac:dyDescent="0.2">
      <c r="A298" s="95"/>
      <c r="B298" s="52" t="s">
        <v>35</v>
      </c>
      <c r="C298" s="101">
        <v>14</v>
      </c>
      <c r="D298" s="53" t="s">
        <v>361</v>
      </c>
      <c r="E298" s="53" t="s">
        <v>43</v>
      </c>
      <c r="F298" s="48"/>
      <c r="G298" s="48">
        <v>2015</v>
      </c>
      <c r="H298" s="53" t="s">
        <v>99</v>
      </c>
      <c r="I298" s="95">
        <v>7</v>
      </c>
      <c r="J298" s="50">
        <v>17.2</v>
      </c>
    </row>
    <row r="299" spans="1:11" ht="12.75" hidden="1" customHeight="1" x14ac:dyDescent="0.2">
      <c r="A299" s="48"/>
      <c r="B299" s="52" t="s">
        <v>18</v>
      </c>
      <c r="C299" s="101">
        <v>15</v>
      </c>
      <c r="D299" s="53" t="s">
        <v>248</v>
      </c>
      <c r="E299" s="53" t="s">
        <v>55</v>
      </c>
      <c r="F299" s="52"/>
      <c r="G299" s="52"/>
      <c r="H299" s="53" t="s">
        <v>99</v>
      </c>
      <c r="I299" s="95">
        <v>3</v>
      </c>
      <c r="J299" s="54">
        <v>19</v>
      </c>
    </row>
    <row r="300" spans="1:11" ht="12.75" hidden="1" customHeight="1" x14ac:dyDescent="0.2">
      <c r="A300" s="48"/>
      <c r="B300" s="52" t="s">
        <v>18</v>
      </c>
      <c r="C300" s="101">
        <v>16</v>
      </c>
      <c r="D300" s="53" t="s">
        <v>57</v>
      </c>
      <c r="E300" s="53" t="s">
        <v>55</v>
      </c>
      <c r="F300" s="48"/>
      <c r="G300" s="48"/>
      <c r="H300" s="53" t="s">
        <v>99</v>
      </c>
      <c r="I300" s="95">
        <v>3</v>
      </c>
      <c r="J300" s="50">
        <v>18.7</v>
      </c>
    </row>
    <row r="301" spans="1:11" ht="12.75" hidden="1" customHeight="1" x14ac:dyDescent="0.2">
      <c r="A301" s="118"/>
      <c r="B301" s="52" t="s">
        <v>18</v>
      </c>
      <c r="C301" s="101">
        <v>17</v>
      </c>
      <c r="D301" s="53" t="s">
        <v>379</v>
      </c>
      <c r="E301" s="53" t="s">
        <v>55</v>
      </c>
      <c r="F301" s="48"/>
      <c r="G301" s="48"/>
      <c r="H301" s="53" t="s">
        <v>32</v>
      </c>
      <c r="I301" s="95">
        <v>3</v>
      </c>
      <c r="J301" s="50">
        <v>18.899999999999999</v>
      </c>
    </row>
    <row r="302" spans="1:11" s="114" customFormat="1" ht="12.75" hidden="1" customHeight="1" x14ac:dyDescent="0.2">
      <c r="A302" s="118"/>
      <c r="B302" s="52" t="s">
        <v>18</v>
      </c>
      <c r="C302" s="101">
        <v>18</v>
      </c>
      <c r="D302" s="53" t="s">
        <v>376</v>
      </c>
      <c r="E302" s="53" t="s">
        <v>108</v>
      </c>
      <c r="F302" s="52"/>
      <c r="G302" s="52"/>
      <c r="H302" s="51"/>
      <c r="I302" s="95">
        <v>3</v>
      </c>
      <c r="J302" s="54">
        <v>17.8</v>
      </c>
    </row>
    <row r="303" spans="1:11" ht="12.75" hidden="1" customHeight="1" x14ac:dyDescent="0.2">
      <c r="A303" s="48"/>
      <c r="B303" s="97" t="s">
        <v>18</v>
      </c>
      <c r="C303" s="98">
        <v>19</v>
      </c>
      <c r="D303" s="99" t="s">
        <v>81</v>
      </c>
      <c r="E303" s="99" t="s">
        <v>77</v>
      </c>
      <c r="F303" s="48"/>
      <c r="G303" s="97">
        <v>2016</v>
      </c>
      <c r="H303" s="99"/>
      <c r="I303" s="97">
        <v>3</v>
      </c>
      <c r="J303" s="100">
        <v>19.399999999999999</v>
      </c>
      <c r="K303" s="33" t="s">
        <v>268</v>
      </c>
    </row>
    <row r="304" spans="1:11" ht="12.75" hidden="1" customHeight="1" x14ac:dyDescent="0.2">
      <c r="A304" s="52"/>
      <c r="B304" s="52" t="s">
        <v>18</v>
      </c>
      <c r="C304" s="101">
        <v>20</v>
      </c>
      <c r="D304" s="53" t="s">
        <v>373</v>
      </c>
      <c r="E304" s="53" t="s">
        <v>43</v>
      </c>
      <c r="F304" s="52"/>
      <c r="G304" s="52">
        <v>2016</v>
      </c>
      <c r="H304" s="53" t="s">
        <v>99</v>
      </c>
      <c r="I304" s="48">
        <v>3</v>
      </c>
      <c r="J304" s="54">
        <v>18.7</v>
      </c>
    </row>
    <row r="305" spans="1:10" ht="12.75" hidden="1" customHeight="1" x14ac:dyDescent="0.2">
      <c r="A305" s="48"/>
      <c r="B305" s="52" t="s">
        <v>18</v>
      </c>
      <c r="C305" s="101">
        <v>21</v>
      </c>
      <c r="D305" s="53" t="s">
        <v>372</v>
      </c>
      <c r="E305" s="53" t="s">
        <v>55</v>
      </c>
      <c r="F305" s="48"/>
      <c r="G305" s="48"/>
      <c r="H305" s="53" t="s">
        <v>99</v>
      </c>
      <c r="I305" s="95">
        <v>3</v>
      </c>
      <c r="J305" s="50">
        <v>18.2</v>
      </c>
    </row>
    <row r="306" spans="1:10" ht="12.75" hidden="1" customHeight="1" x14ac:dyDescent="0.2">
      <c r="A306" s="118"/>
      <c r="B306" s="52" t="s">
        <v>18</v>
      </c>
      <c r="C306" s="101">
        <v>22</v>
      </c>
      <c r="D306" s="53" t="s">
        <v>369</v>
      </c>
      <c r="E306" s="53" t="s">
        <v>108</v>
      </c>
      <c r="F306" s="48"/>
      <c r="G306" s="48"/>
      <c r="H306" s="51"/>
      <c r="I306" s="95">
        <v>3</v>
      </c>
      <c r="J306" s="50">
        <v>18.3</v>
      </c>
    </row>
    <row r="307" spans="1:10" ht="12.75" hidden="1" customHeight="1" x14ac:dyDescent="0.2">
      <c r="A307" s="48"/>
      <c r="B307" s="52" t="s">
        <v>18</v>
      </c>
      <c r="C307" s="101">
        <v>23</v>
      </c>
      <c r="D307" s="53" t="s">
        <v>81</v>
      </c>
      <c r="E307" s="53" t="s">
        <v>77</v>
      </c>
      <c r="F307" s="48"/>
      <c r="G307" s="48"/>
      <c r="H307" s="53" t="s">
        <v>99</v>
      </c>
      <c r="I307" s="95">
        <v>3</v>
      </c>
      <c r="J307" s="50">
        <v>19.2</v>
      </c>
    </row>
    <row r="308" spans="1:10" ht="12.75" hidden="1" customHeight="1" x14ac:dyDescent="0.2">
      <c r="A308" s="48"/>
      <c r="B308" s="52" t="s">
        <v>18</v>
      </c>
      <c r="C308" s="101">
        <v>24</v>
      </c>
      <c r="D308" s="53" t="s">
        <v>76</v>
      </c>
      <c r="E308" s="53" t="s">
        <v>77</v>
      </c>
      <c r="F308" s="52"/>
      <c r="G308" s="52"/>
      <c r="H308" s="51"/>
      <c r="I308" s="95">
        <v>3</v>
      </c>
      <c r="J308" s="54">
        <v>18.399999999999999</v>
      </c>
    </row>
    <row r="309" spans="1:10" ht="12.75" hidden="1" customHeight="1" x14ac:dyDescent="0.2">
      <c r="A309" s="52"/>
      <c r="B309" s="52" t="s">
        <v>18</v>
      </c>
      <c r="C309" s="101">
        <v>25</v>
      </c>
      <c r="D309" s="53" t="s">
        <v>380</v>
      </c>
      <c r="E309" s="53" t="s">
        <v>126</v>
      </c>
      <c r="F309" s="52"/>
      <c r="G309" s="52"/>
      <c r="H309" s="53" t="s">
        <v>99</v>
      </c>
      <c r="I309" s="95">
        <v>3</v>
      </c>
      <c r="J309" s="115">
        <v>18</v>
      </c>
    </row>
    <row r="310" spans="1:10" ht="12.75" hidden="1" customHeight="1" x14ac:dyDescent="0.2">
      <c r="A310" s="149"/>
      <c r="B310" s="52" t="s">
        <v>18</v>
      </c>
      <c r="C310" s="101">
        <v>26</v>
      </c>
      <c r="D310" s="53" t="s">
        <v>381</v>
      </c>
      <c r="E310" s="53" t="s">
        <v>126</v>
      </c>
      <c r="F310" s="52"/>
      <c r="G310" s="52">
        <v>2015</v>
      </c>
      <c r="H310" s="53" t="s">
        <v>99</v>
      </c>
      <c r="I310" s="48">
        <v>3</v>
      </c>
      <c r="J310" s="54">
        <v>18.899999999999999</v>
      </c>
    </row>
    <row r="311" spans="1:10" ht="12.75" hidden="1" customHeight="1" x14ac:dyDescent="0.2">
      <c r="A311" s="48"/>
      <c r="B311" s="52" t="s">
        <v>18</v>
      </c>
      <c r="C311" s="101">
        <v>27</v>
      </c>
      <c r="D311" s="53" t="s">
        <v>129</v>
      </c>
      <c r="E311" s="53" t="s">
        <v>8</v>
      </c>
      <c r="F311" s="48"/>
      <c r="G311" s="48">
        <v>2015</v>
      </c>
      <c r="H311" s="53" t="s">
        <v>99</v>
      </c>
      <c r="I311" s="48">
        <v>3</v>
      </c>
      <c r="J311" s="50">
        <v>18.7</v>
      </c>
    </row>
    <row r="312" spans="1:10" ht="12.75" hidden="1" customHeight="1" x14ac:dyDescent="0.2">
      <c r="A312" s="95"/>
      <c r="B312" s="52" t="s">
        <v>18</v>
      </c>
      <c r="C312" s="101">
        <v>28</v>
      </c>
      <c r="D312" s="53" t="s">
        <v>354</v>
      </c>
      <c r="E312" s="53" t="s">
        <v>77</v>
      </c>
      <c r="F312" s="48"/>
      <c r="G312" s="48"/>
      <c r="H312" s="53" t="s">
        <v>99</v>
      </c>
      <c r="I312" s="95">
        <v>3</v>
      </c>
      <c r="J312" s="50">
        <v>18.100000000000001</v>
      </c>
    </row>
    <row r="313" spans="1:10" ht="12.75" hidden="1" customHeight="1" x14ac:dyDescent="0.2">
      <c r="A313" s="48"/>
      <c r="B313" s="52" t="s">
        <v>223</v>
      </c>
      <c r="C313" s="101">
        <v>6</v>
      </c>
      <c r="D313" s="53" t="s">
        <v>365</v>
      </c>
      <c r="E313" s="53" t="s">
        <v>366</v>
      </c>
      <c r="F313" s="52"/>
      <c r="G313" s="52">
        <v>2016</v>
      </c>
      <c r="H313" s="51"/>
      <c r="I313" s="48">
        <v>5</v>
      </c>
      <c r="J313" s="54">
        <v>18</v>
      </c>
    </row>
    <row r="314" spans="1:10" ht="12.75" hidden="1" customHeight="1" x14ac:dyDescent="0.25">
      <c r="A314" s="117"/>
      <c r="B314" s="52" t="s">
        <v>223</v>
      </c>
      <c r="C314" s="101">
        <v>7</v>
      </c>
      <c r="D314" s="53" t="s">
        <v>383</v>
      </c>
      <c r="E314" s="53" t="s">
        <v>8</v>
      </c>
      <c r="F314" s="95"/>
      <c r="G314" s="95"/>
      <c r="H314" s="53" t="s">
        <v>240</v>
      </c>
      <c r="I314" s="48">
        <v>5</v>
      </c>
      <c r="J314" s="50">
        <v>17.899999999999999</v>
      </c>
    </row>
    <row r="315" spans="1:10" ht="12.75" hidden="1" customHeight="1" x14ac:dyDescent="0.2">
      <c r="A315" s="52"/>
      <c r="B315" s="52" t="s">
        <v>223</v>
      </c>
      <c r="C315" s="101">
        <v>8</v>
      </c>
      <c r="D315" s="53" t="s">
        <v>376</v>
      </c>
      <c r="E315" s="53" t="s">
        <v>108</v>
      </c>
      <c r="F315" s="52"/>
      <c r="G315" s="52"/>
      <c r="H315" s="53"/>
      <c r="I315" s="48">
        <v>5</v>
      </c>
      <c r="J315" s="54">
        <v>18.5</v>
      </c>
    </row>
    <row r="316" spans="1:10" ht="12.75" hidden="1" customHeight="1" x14ac:dyDescent="0.2">
      <c r="A316" s="118"/>
      <c r="B316" s="52" t="s">
        <v>223</v>
      </c>
      <c r="C316" s="101">
        <v>9</v>
      </c>
      <c r="D316" s="53" t="s">
        <v>176</v>
      </c>
      <c r="E316" s="53" t="s">
        <v>55</v>
      </c>
      <c r="F316" s="48"/>
      <c r="G316" s="48"/>
      <c r="H316" s="53" t="s">
        <v>32</v>
      </c>
      <c r="I316" s="48">
        <v>5</v>
      </c>
      <c r="J316" s="50">
        <v>18.2</v>
      </c>
    </row>
    <row r="317" spans="1:10" ht="12.75" hidden="1" customHeight="1" x14ac:dyDescent="0.2">
      <c r="A317" s="118"/>
      <c r="B317" s="52" t="s">
        <v>223</v>
      </c>
      <c r="C317" s="101">
        <v>10</v>
      </c>
      <c r="D317" s="53" t="s">
        <v>125</v>
      </c>
      <c r="E317" s="53" t="s">
        <v>126</v>
      </c>
      <c r="F317" s="48"/>
      <c r="G317" s="48"/>
      <c r="H317" s="53" t="s">
        <v>99</v>
      </c>
      <c r="I317" s="48">
        <v>5</v>
      </c>
      <c r="J317" s="50">
        <v>18.3</v>
      </c>
    </row>
    <row r="318" spans="1:10" ht="12.75" hidden="1" customHeight="1" x14ac:dyDescent="0.2">
      <c r="A318" s="52"/>
      <c r="B318" s="52" t="s">
        <v>22</v>
      </c>
      <c r="C318" s="101">
        <v>8</v>
      </c>
      <c r="D318" s="53" t="s">
        <v>360</v>
      </c>
      <c r="E318" s="53" t="s">
        <v>8</v>
      </c>
      <c r="F318" s="48"/>
      <c r="G318" s="48"/>
      <c r="H318" s="53" t="s">
        <v>99</v>
      </c>
      <c r="I318" s="48">
        <v>11</v>
      </c>
      <c r="J318" s="50">
        <v>19</v>
      </c>
    </row>
    <row r="319" spans="1:10" ht="12.75" hidden="1" customHeight="1" x14ac:dyDescent="0.2">
      <c r="A319" s="95"/>
      <c r="B319" s="52" t="s">
        <v>22</v>
      </c>
      <c r="C319" s="101">
        <v>9</v>
      </c>
      <c r="D319" s="53" t="s">
        <v>379</v>
      </c>
      <c r="E319" s="53" t="s">
        <v>55</v>
      </c>
      <c r="F319" s="48"/>
      <c r="G319" s="48"/>
      <c r="H319" s="53" t="s">
        <v>99</v>
      </c>
      <c r="I319" s="48">
        <v>11</v>
      </c>
      <c r="J319" s="50">
        <v>18.7</v>
      </c>
    </row>
    <row r="320" spans="1:10" ht="12.75" hidden="1" customHeight="1" x14ac:dyDescent="0.25">
      <c r="A320" s="117"/>
      <c r="B320" s="52" t="s">
        <v>22</v>
      </c>
      <c r="C320" s="101">
        <v>10</v>
      </c>
      <c r="D320" s="53" t="s">
        <v>110</v>
      </c>
      <c r="E320" s="53" t="s">
        <v>8</v>
      </c>
      <c r="F320" s="95"/>
      <c r="G320" s="95">
        <v>2015</v>
      </c>
      <c r="H320" s="53" t="s">
        <v>32</v>
      </c>
      <c r="I320" s="48">
        <v>11</v>
      </c>
      <c r="J320" s="54">
        <v>18.8</v>
      </c>
    </row>
    <row r="321" spans="1:11" ht="12.75" hidden="1" customHeight="1" x14ac:dyDescent="0.2">
      <c r="A321" s="118"/>
      <c r="B321" s="52" t="s">
        <v>22</v>
      </c>
      <c r="C321" s="101">
        <v>11</v>
      </c>
      <c r="D321" s="53" t="s">
        <v>110</v>
      </c>
      <c r="E321" s="53" t="s">
        <v>8</v>
      </c>
      <c r="F321" s="48"/>
      <c r="G321" s="48"/>
      <c r="H321" s="53" t="s">
        <v>99</v>
      </c>
      <c r="I321" s="48">
        <v>11</v>
      </c>
      <c r="J321" s="50">
        <v>18.3</v>
      </c>
    </row>
    <row r="322" spans="1:11" ht="12.75" hidden="1" customHeight="1" x14ac:dyDescent="0.2">
      <c r="A322" s="48"/>
      <c r="B322" s="52" t="s">
        <v>22</v>
      </c>
      <c r="C322" s="101">
        <v>12</v>
      </c>
      <c r="D322" s="53" t="s">
        <v>368</v>
      </c>
      <c r="E322" s="53" t="s">
        <v>55</v>
      </c>
      <c r="F322" s="48"/>
      <c r="G322" s="48"/>
      <c r="H322" s="51"/>
      <c r="I322" s="48">
        <v>11</v>
      </c>
      <c r="J322" s="50">
        <v>18.5</v>
      </c>
    </row>
    <row r="323" spans="1:11" ht="12.75" hidden="1" customHeight="1" x14ac:dyDescent="0.2">
      <c r="A323" s="48"/>
      <c r="B323" s="52" t="s">
        <v>22</v>
      </c>
      <c r="C323" s="101">
        <v>13</v>
      </c>
      <c r="D323" s="53" t="s">
        <v>359</v>
      </c>
      <c r="E323" s="53" t="s">
        <v>8</v>
      </c>
      <c r="F323" s="48"/>
      <c r="G323" s="48"/>
      <c r="H323" s="51"/>
      <c r="I323" s="48">
        <v>11</v>
      </c>
      <c r="J323" s="50">
        <v>18.7</v>
      </c>
    </row>
    <row r="324" spans="1:11" ht="12.75" hidden="1" customHeight="1" x14ac:dyDescent="0.25">
      <c r="A324" s="117"/>
      <c r="B324" s="52" t="s">
        <v>22</v>
      </c>
      <c r="C324" s="101">
        <v>14</v>
      </c>
      <c r="D324" s="53" t="s">
        <v>360</v>
      </c>
      <c r="E324" s="53" t="s">
        <v>8</v>
      </c>
      <c r="F324" s="48"/>
      <c r="G324" s="48">
        <v>2015</v>
      </c>
      <c r="H324" s="53" t="s">
        <v>99</v>
      </c>
      <c r="I324" s="48">
        <v>11</v>
      </c>
      <c r="J324" s="50">
        <v>18.8</v>
      </c>
    </row>
    <row r="325" spans="1:11" ht="12.75" hidden="1" customHeight="1" x14ac:dyDescent="0.2">
      <c r="A325" s="52"/>
      <c r="B325" s="52" t="s">
        <v>22</v>
      </c>
      <c r="C325" s="101">
        <v>15</v>
      </c>
      <c r="D325" s="53" t="s">
        <v>383</v>
      </c>
      <c r="E325" s="53" t="s">
        <v>8</v>
      </c>
      <c r="F325" s="95"/>
      <c r="G325" s="95"/>
      <c r="H325" s="53" t="s">
        <v>240</v>
      </c>
      <c r="I325" s="48">
        <v>11</v>
      </c>
      <c r="J325" s="102">
        <v>18.5</v>
      </c>
    </row>
    <row r="326" spans="1:11" ht="12.75" hidden="1" customHeight="1" x14ac:dyDescent="0.2">
      <c r="A326" s="118"/>
      <c r="B326" s="52" t="s">
        <v>98</v>
      </c>
      <c r="C326" s="101">
        <v>12</v>
      </c>
      <c r="D326" s="53" t="s">
        <v>57</v>
      </c>
      <c r="E326" s="53" t="s">
        <v>55</v>
      </c>
      <c r="F326" s="48"/>
      <c r="G326" s="48"/>
      <c r="H326" s="53" t="s">
        <v>32</v>
      </c>
      <c r="I326" s="48">
        <v>6</v>
      </c>
      <c r="J326" s="50">
        <v>18.5</v>
      </c>
      <c r="K326" s="22"/>
    </row>
    <row r="327" spans="1:11" s="33" customFormat="1" ht="12.75" hidden="1" customHeight="1" x14ac:dyDescent="0.2">
      <c r="A327" s="183"/>
      <c r="B327" s="97" t="s">
        <v>98</v>
      </c>
      <c r="C327" s="98">
        <v>13</v>
      </c>
      <c r="D327" s="99" t="s">
        <v>375</v>
      </c>
      <c r="E327" s="99" t="s">
        <v>55</v>
      </c>
      <c r="F327" s="48"/>
      <c r="G327" s="97"/>
      <c r="H327" s="99" t="s">
        <v>99</v>
      </c>
      <c r="I327" s="97">
        <v>6</v>
      </c>
      <c r="J327" s="100">
        <v>19.100000000000001</v>
      </c>
    </row>
    <row r="328" spans="1:11" ht="12.75" hidden="1" customHeight="1" x14ac:dyDescent="0.2">
      <c r="A328" s="118"/>
      <c r="B328" s="52" t="s">
        <v>98</v>
      </c>
      <c r="C328" s="101">
        <v>14</v>
      </c>
      <c r="D328" s="53" t="s">
        <v>384</v>
      </c>
      <c r="E328" s="53" t="s">
        <v>43</v>
      </c>
      <c r="F328" s="48"/>
      <c r="G328" s="48"/>
      <c r="H328" s="53" t="s">
        <v>99</v>
      </c>
      <c r="I328" s="48">
        <v>6</v>
      </c>
      <c r="J328" s="50">
        <v>18.8</v>
      </c>
    </row>
    <row r="329" spans="1:11" ht="12.75" hidden="1" customHeight="1" x14ac:dyDescent="0.2">
      <c r="A329" s="95"/>
      <c r="B329" s="52" t="s">
        <v>98</v>
      </c>
      <c r="C329" s="101">
        <v>15</v>
      </c>
      <c r="D329" s="53" t="s">
        <v>52</v>
      </c>
      <c r="E329" s="53" t="s">
        <v>55</v>
      </c>
      <c r="F329" s="95"/>
      <c r="G329" s="95"/>
      <c r="H329" s="53" t="s">
        <v>99</v>
      </c>
      <c r="I329" s="48">
        <v>6</v>
      </c>
      <c r="J329" s="102">
        <v>18</v>
      </c>
    </row>
    <row r="330" spans="1:11" ht="12.75" hidden="1" customHeight="1" x14ac:dyDescent="0.25">
      <c r="A330" s="117"/>
      <c r="B330" s="52" t="s">
        <v>98</v>
      </c>
      <c r="C330" s="101">
        <v>16</v>
      </c>
      <c r="D330" s="53" t="s">
        <v>369</v>
      </c>
      <c r="E330" s="53" t="s">
        <v>108</v>
      </c>
      <c r="F330" s="52"/>
      <c r="G330" s="52"/>
      <c r="H330" s="53" t="s">
        <v>32</v>
      </c>
      <c r="I330" s="48">
        <v>6</v>
      </c>
      <c r="J330" s="54">
        <v>18.2</v>
      </c>
    </row>
    <row r="331" spans="1:11" ht="12.75" hidden="1" customHeight="1" x14ac:dyDescent="0.2">
      <c r="A331" s="118"/>
      <c r="B331" s="52" t="s">
        <v>98</v>
      </c>
      <c r="C331" s="101">
        <v>17</v>
      </c>
      <c r="D331" s="53" t="s">
        <v>42</v>
      </c>
      <c r="E331" s="53" t="s">
        <v>43</v>
      </c>
      <c r="F331" s="52"/>
      <c r="G331" s="52">
        <v>2015</v>
      </c>
      <c r="H331" s="53" t="s">
        <v>231</v>
      </c>
      <c r="I331" s="48">
        <v>6</v>
      </c>
      <c r="J331" s="54">
        <v>18.600000000000001</v>
      </c>
    </row>
    <row r="332" spans="1:11" ht="12.75" hidden="1" customHeight="1" x14ac:dyDescent="0.2">
      <c r="A332" s="52"/>
      <c r="B332" s="52" t="s">
        <v>98</v>
      </c>
      <c r="C332" s="101">
        <v>18</v>
      </c>
      <c r="D332" s="53" t="s">
        <v>376</v>
      </c>
      <c r="E332" s="53" t="s">
        <v>108</v>
      </c>
      <c r="F332" s="95"/>
      <c r="G332" s="95"/>
      <c r="H332" s="53" t="s">
        <v>32</v>
      </c>
      <c r="I332" s="48">
        <v>6</v>
      </c>
      <c r="J332" s="102">
        <v>18.3</v>
      </c>
    </row>
    <row r="333" spans="1:11" ht="12.75" hidden="1" customHeight="1" x14ac:dyDescent="0.2">
      <c r="A333" s="48"/>
      <c r="B333" s="52" t="s">
        <v>9</v>
      </c>
      <c r="C333" s="101">
        <v>8</v>
      </c>
      <c r="D333" s="53" t="s">
        <v>377</v>
      </c>
      <c r="E333" s="53" t="s">
        <v>55</v>
      </c>
      <c r="F333" s="48"/>
      <c r="G333" s="48"/>
      <c r="H333" s="51"/>
      <c r="I333" s="48">
        <v>4</v>
      </c>
      <c r="J333" s="50">
        <v>18.7</v>
      </c>
    </row>
    <row r="334" spans="1:11" ht="12.75" hidden="1" customHeight="1" x14ac:dyDescent="0.2">
      <c r="A334" s="48"/>
      <c r="B334" s="52" t="s">
        <v>9</v>
      </c>
      <c r="C334" s="101">
        <v>9</v>
      </c>
      <c r="D334" s="53" t="s">
        <v>61</v>
      </c>
      <c r="E334" s="53" t="s">
        <v>55</v>
      </c>
      <c r="F334" s="52"/>
      <c r="G334" s="52"/>
      <c r="H334" s="51"/>
      <c r="I334" s="48">
        <v>4</v>
      </c>
      <c r="J334" s="54">
        <v>17.8</v>
      </c>
    </row>
    <row r="335" spans="1:11" ht="12.75" hidden="1" customHeight="1" x14ac:dyDescent="0.2">
      <c r="A335" s="95"/>
      <c r="B335" s="52" t="s">
        <v>9</v>
      </c>
      <c r="C335" s="101">
        <v>10</v>
      </c>
      <c r="D335" s="53" t="s">
        <v>359</v>
      </c>
      <c r="E335" s="53" t="s">
        <v>8</v>
      </c>
      <c r="F335" s="52"/>
      <c r="G335" s="52"/>
      <c r="H335" s="53"/>
      <c r="I335" s="48">
        <v>4</v>
      </c>
      <c r="J335" s="54">
        <v>18.600000000000001</v>
      </c>
    </row>
    <row r="336" spans="1:11" s="33" customFormat="1" ht="12.75" hidden="1" customHeight="1" x14ac:dyDescent="0.2">
      <c r="A336" s="97"/>
      <c r="B336" s="97" t="s">
        <v>9</v>
      </c>
      <c r="C336" s="98">
        <v>11</v>
      </c>
      <c r="D336" s="99" t="s">
        <v>129</v>
      </c>
      <c r="E336" s="99" t="s">
        <v>8</v>
      </c>
      <c r="F336" s="52"/>
      <c r="G336" s="97"/>
      <c r="H336" s="99"/>
      <c r="I336" s="97">
        <v>4</v>
      </c>
      <c r="J336" s="100">
        <v>19.100000000000001</v>
      </c>
    </row>
    <row r="337" spans="1:10" ht="12.75" hidden="1" customHeight="1" x14ac:dyDescent="0.2">
      <c r="A337" s="118"/>
      <c r="B337" s="52" t="s">
        <v>9</v>
      </c>
      <c r="C337" s="101">
        <v>12</v>
      </c>
      <c r="D337" s="53" t="s">
        <v>107</v>
      </c>
      <c r="E337" s="53" t="s">
        <v>77</v>
      </c>
      <c r="F337" s="48"/>
      <c r="G337" s="48"/>
      <c r="H337" s="49"/>
      <c r="I337" s="48">
        <v>4</v>
      </c>
      <c r="J337" s="50">
        <v>18.3</v>
      </c>
    </row>
    <row r="338" spans="1:10" ht="12.75" hidden="1" customHeight="1" x14ac:dyDescent="0.2">
      <c r="A338" s="48"/>
      <c r="B338" s="52" t="s">
        <v>9</v>
      </c>
      <c r="C338" s="101">
        <v>13</v>
      </c>
      <c r="D338" s="53" t="s">
        <v>81</v>
      </c>
      <c r="E338" s="53" t="s">
        <v>77</v>
      </c>
      <c r="F338" s="48"/>
      <c r="G338" s="48"/>
      <c r="H338" s="53" t="s">
        <v>99</v>
      </c>
      <c r="I338" s="48">
        <v>4</v>
      </c>
      <c r="J338" s="50">
        <v>18.899999999999999</v>
      </c>
    </row>
    <row r="339" spans="1:10" ht="12.75" hidden="1" customHeight="1" x14ac:dyDescent="0.2">
      <c r="A339" s="118"/>
      <c r="B339" s="52" t="s">
        <v>9</v>
      </c>
      <c r="C339" s="101">
        <v>14</v>
      </c>
      <c r="D339" s="53" t="s">
        <v>385</v>
      </c>
      <c r="E339" s="53" t="s">
        <v>149</v>
      </c>
      <c r="F339" s="95"/>
      <c r="G339" s="95"/>
      <c r="H339" s="51"/>
      <c r="I339" s="48">
        <v>4</v>
      </c>
      <c r="J339" s="102">
        <v>18.8</v>
      </c>
    </row>
    <row r="340" spans="1:10" ht="12.75" hidden="1" customHeight="1" x14ac:dyDescent="0.2">
      <c r="A340" s="52"/>
      <c r="B340" s="52" t="s">
        <v>9</v>
      </c>
      <c r="C340" s="101">
        <v>15</v>
      </c>
      <c r="D340" s="53" t="s">
        <v>179</v>
      </c>
      <c r="E340" s="53" t="s">
        <v>126</v>
      </c>
      <c r="F340" s="52"/>
      <c r="G340" s="52"/>
      <c r="H340" s="51"/>
      <c r="I340" s="48">
        <v>4</v>
      </c>
      <c r="J340" s="54">
        <v>18</v>
      </c>
    </row>
    <row r="341" spans="1:10" ht="12.75" hidden="1" customHeight="1" x14ac:dyDescent="0.2">
      <c r="A341" s="119"/>
      <c r="B341" s="52" t="s">
        <v>33</v>
      </c>
      <c r="C341" s="101">
        <v>6</v>
      </c>
      <c r="D341" s="53" t="s">
        <v>81</v>
      </c>
      <c r="E341" s="53" t="s">
        <v>77</v>
      </c>
      <c r="F341" s="48"/>
      <c r="G341" s="48"/>
      <c r="H341" s="53" t="s">
        <v>99</v>
      </c>
      <c r="I341" s="48">
        <v>7</v>
      </c>
      <c r="J341" s="50">
        <v>18.399999999999999</v>
      </c>
    </row>
    <row r="342" spans="1:10" ht="12.75" hidden="1" customHeight="1" x14ac:dyDescent="0.2">
      <c r="A342" s="118"/>
      <c r="B342" s="52" t="s">
        <v>33</v>
      </c>
      <c r="C342" s="101">
        <v>7</v>
      </c>
      <c r="D342" s="53" t="s">
        <v>376</v>
      </c>
      <c r="E342" s="53" t="s">
        <v>108</v>
      </c>
      <c r="F342" s="52"/>
      <c r="G342" s="52"/>
      <c r="H342" s="53" t="s">
        <v>32</v>
      </c>
      <c r="I342" s="48">
        <v>7</v>
      </c>
      <c r="J342" s="54">
        <v>18</v>
      </c>
    </row>
    <row r="343" spans="1:10" ht="12.75" hidden="1" customHeight="1" x14ac:dyDescent="0.2">
      <c r="A343" s="95"/>
      <c r="B343" s="52" t="s">
        <v>33</v>
      </c>
      <c r="C343" s="101">
        <v>8</v>
      </c>
      <c r="D343" s="53" t="s">
        <v>119</v>
      </c>
      <c r="E343" s="53" t="s">
        <v>8</v>
      </c>
      <c r="F343" s="48"/>
      <c r="G343" s="48"/>
      <c r="H343" s="51"/>
      <c r="I343" s="48">
        <v>7</v>
      </c>
      <c r="J343" s="50">
        <v>18.100000000000001</v>
      </c>
    </row>
    <row r="344" spans="1:10" ht="12.75" hidden="1" customHeight="1" x14ac:dyDescent="0.2">
      <c r="A344" s="52"/>
      <c r="B344" s="52" t="s">
        <v>224</v>
      </c>
      <c r="C344" s="101">
        <v>6</v>
      </c>
      <c r="D344" s="53" t="s">
        <v>386</v>
      </c>
      <c r="E344" s="53" t="s">
        <v>126</v>
      </c>
      <c r="F344" s="52"/>
      <c r="G344" s="52">
        <v>2016</v>
      </c>
      <c r="H344" s="53" t="s">
        <v>32</v>
      </c>
      <c r="I344" s="48">
        <v>7</v>
      </c>
      <c r="J344" s="54">
        <v>18.5</v>
      </c>
    </row>
    <row r="345" spans="1:10" s="33" customFormat="1" ht="12.75" hidden="1" customHeight="1" x14ac:dyDescent="0.2">
      <c r="A345" s="97"/>
      <c r="B345" s="97" t="s">
        <v>224</v>
      </c>
      <c r="C345" s="98">
        <v>7</v>
      </c>
      <c r="D345" s="99" t="s">
        <v>76</v>
      </c>
      <c r="E345" s="99" t="s">
        <v>77</v>
      </c>
      <c r="F345" s="52"/>
      <c r="G345" s="97"/>
      <c r="H345" s="99"/>
      <c r="I345" s="97">
        <v>7</v>
      </c>
      <c r="J345" s="100">
        <v>19</v>
      </c>
    </row>
    <row r="346" spans="1:10" ht="12.75" hidden="1" customHeight="1" x14ac:dyDescent="0.25">
      <c r="A346" s="117"/>
      <c r="B346" s="52" t="s">
        <v>224</v>
      </c>
      <c r="C346" s="101">
        <v>8</v>
      </c>
      <c r="D346" s="53" t="s">
        <v>59</v>
      </c>
      <c r="E346" s="53" t="s">
        <v>55</v>
      </c>
      <c r="F346" s="95"/>
      <c r="G346" s="95"/>
      <c r="H346" s="53" t="s">
        <v>99</v>
      </c>
      <c r="I346" s="48">
        <v>7</v>
      </c>
      <c r="J346" s="102">
        <v>18.8</v>
      </c>
    </row>
    <row r="347" spans="1:10" ht="12.75" hidden="1" customHeight="1" x14ac:dyDescent="0.2">
      <c r="A347" s="118"/>
      <c r="B347" s="52" t="s">
        <v>224</v>
      </c>
      <c r="C347" s="101">
        <v>9</v>
      </c>
      <c r="D347" s="53" t="s">
        <v>381</v>
      </c>
      <c r="E347" s="53" t="s">
        <v>126</v>
      </c>
      <c r="F347" s="48"/>
      <c r="G347" s="48">
        <v>2015</v>
      </c>
      <c r="H347" s="53" t="s">
        <v>32</v>
      </c>
      <c r="I347" s="48">
        <v>7</v>
      </c>
      <c r="J347" s="50">
        <v>18.399999999999999</v>
      </c>
    </row>
    <row r="348" spans="1:10" ht="12.75" hidden="1" customHeight="1" x14ac:dyDescent="0.2">
      <c r="A348" s="52"/>
      <c r="B348" s="52" t="s">
        <v>251</v>
      </c>
      <c r="C348" s="101">
        <v>1</v>
      </c>
      <c r="D348" s="53" t="s">
        <v>102</v>
      </c>
      <c r="E348" s="53" t="s">
        <v>100</v>
      </c>
      <c r="F348" s="52"/>
      <c r="G348" s="52">
        <v>2016</v>
      </c>
      <c r="H348" s="53" t="s">
        <v>99</v>
      </c>
      <c r="I348" s="48">
        <v>8</v>
      </c>
      <c r="J348" s="54">
        <v>18.5</v>
      </c>
    </row>
    <row r="349" spans="1:10" ht="12.75" hidden="1" customHeight="1" x14ac:dyDescent="0.2">
      <c r="A349" s="118"/>
      <c r="B349" s="52" t="s">
        <v>251</v>
      </c>
      <c r="C349" s="101">
        <v>2</v>
      </c>
      <c r="D349" s="53" t="s">
        <v>387</v>
      </c>
      <c r="E349" s="53" t="s">
        <v>39</v>
      </c>
      <c r="F349" s="52"/>
      <c r="G349" s="52"/>
      <c r="H349" s="53" t="s">
        <v>99</v>
      </c>
      <c r="I349" s="48">
        <v>8</v>
      </c>
      <c r="J349" s="54">
        <v>19</v>
      </c>
    </row>
    <row r="350" spans="1:10" ht="12.75" hidden="1" customHeight="1" x14ac:dyDescent="0.2">
      <c r="A350" s="52"/>
      <c r="B350" s="52" t="s">
        <v>251</v>
      </c>
      <c r="C350" s="101">
        <v>3</v>
      </c>
      <c r="D350" s="53" t="s">
        <v>386</v>
      </c>
      <c r="E350" s="53" t="s">
        <v>126</v>
      </c>
      <c r="F350" s="52"/>
      <c r="G350" s="52">
        <v>2016</v>
      </c>
      <c r="H350" s="53" t="s">
        <v>32</v>
      </c>
      <c r="I350" s="48">
        <v>8</v>
      </c>
      <c r="J350" s="54">
        <v>18.7</v>
      </c>
    </row>
    <row r="351" spans="1:10" ht="12.75" hidden="1" customHeight="1" x14ac:dyDescent="0.2">
      <c r="A351" s="48"/>
      <c r="B351" s="52" t="s">
        <v>251</v>
      </c>
      <c r="C351" s="101">
        <v>4</v>
      </c>
      <c r="D351" s="53" t="s">
        <v>326</v>
      </c>
      <c r="E351" s="53" t="s">
        <v>8</v>
      </c>
      <c r="F351" s="48"/>
      <c r="G351" s="48">
        <v>2015</v>
      </c>
      <c r="H351" s="51"/>
      <c r="I351" s="48">
        <v>8</v>
      </c>
      <c r="J351" s="50">
        <v>18.600000000000001</v>
      </c>
    </row>
    <row r="352" spans="1:10" ht="12.75" hidden="1" customHeight="1" x14ac:dyDescent="0.2">
      <c r="A352" s="52"/>
      <c r="B352" s="52" t="s">
        <v>255</v>
      </c>
      <c r="C352" s="101">
        <v>1</v>
      </c>
      <c r="D352" s="53" t="s">
        <v>340</v>
      </c>
      <c r="E352" s="53" t="s">
        <v>34</v>
      </c>
      <c r="F352" s="52"/>
      <c r="G352" s="52"/>
      <c r="H352" s="51"/>
      <c r="I352" s="48">
        <v>4</v>
      </c>
      <c r="J352" s="54">
        <v>18.7</v>
      </c>
    </row>
    <row r="353" spans="1:10" ht="12.75" hidden="1" customHeight="1" x14ac:dyDescent="0.2">
      <c r="A353" s="48"/>
      <c r="B353" s="52" t="s">
        <v>255</v>
      </c>
      <c r="C353" s="101">
        <v>2</v>
      </c>
      <c r="D353" s="53" t="s">
        <v>109</v>
      </c>
      <c r="E353" s="53" t="s">
        <v>34</v>
      </c>
      <c r="F353" s="48"/>
      <c r="G353" s="48"/>
      <c r="H353" s="53" t="s">
        <v>258</v>
      </c>
      <c r="I353" s="48">
        <v>4</v>
      </c>
      <c r="J353" s="50">
        <v>18.899999999999999</v>
      </c>
    </row>
    <row r="354" spans="1:10" ht="12.75" hidden="1" customHeight="1" x14ac:dyDescent="0.2">
      <c r="A354" s="95"/>
      <c r="B354" s="52" t="s">
        <v>255</v>
      </c>
      <c r="C354" s="101">
        <v>3</v>
      </c>
      <c r="D354" s="53" t="s">
        <v>230</v>
      </c>
      <c r="E354" s="53" t="s">
        <v>292</v>
      </c>
      <c r="F354" s="48"/>
      <c r="G354" s="48"/>
      <c r="H354" s="53" t="s">
        <v>99</v>
      </c>
      <c r="I354" s="48">
        <v>4</v>
      </c>
      <c r="J354" s="50">
        <v>19</v>
      </c>
    </row>
    <row r="355" spans="1:10" ht="12.75" hidden="1" customHeight="1" x14ac:dyDescent="0.2">
      <c r="A355" s="52"/>
      <c r="B355" s="52" t="s">
        <v>23</v>
      </c>
      <c r="C355" s="101">
        <v>3</v>
      </c>
      <c r="D355" s="53" t="s">
        <v>360</v>
      </c>
      <c r="E355" s="53" t="s">
        <v>8</v>
      </c>
      <c r="F355" s="52"/>
      <c r="G355" s="52"/>
      <c r="H355" s="53"/>
      <c r="I355" s="48">
        <v>4</v>
      </c>
      <c r="J355" s="54">
        <v>18.399999999999999</v>
      </c>
    </row>
    <row r="356" spans="1:10" ht="12.75" hidden="1" customHeight="1" x14ac:dyDescent="0.2">
      <c r="A356" s="48"/>
      <c r="B356" s="52" t="s">
        <v>254</v>
      </c>
      <c r="C356" s="101">
        <v>1</v>
      </c>
      <c r="D356" s="53" t="s">
        <v>347</v>
      </c>
      <c r="E356" s="53" t="s">
        <v>39</v>
      </c>
      <c r="F356" s="48"/>
      <c r="G356" s="48"/>
      <c r="H356" s="49"/>
      <c r="I356" s="48">
        <v>5</v>
      </c>
      <c r="J356" s="50">
        <v>18</v>
      </c>
    </row>
    <row r="357" spans="1:10" ht="12.75" hidden="1" customHeight="1" x14ac:dyDescent="0.25">
      <c r="A357" s="117"/>
      <c r="B357" s="52" t="s">
        <v>250</v>
      </c>
      <c r="C357" s="101">
        <v>1</v>
      </c>
      <c r="D357" s="53" t="s">
        <v>388</v>
      </c>
      <c r="E357" s="53" t="s">
        <v>105</v>
      </c>
      <c r="F357" s="52"/>
      <c r="G357" s="52">
        <v>2016</v>
      </c>
      <c r="H357" s="53" t="s">
        <v>99</v>
      </c>
      <c r="I357" s="48">
        <v>6</v>
      </c>
      <c r="J357" s="54">
        <v>18.8</v>
      </c>
    </row>
    <row r="358" spans="1:10" ht="12.75" hidden="1" customHeight="1" x14ac:dyDescent="0.25">
      <c r="A358" s="117"/>
      <c r="B358" s="52" t="s">
        <v>45</v>
      </c>
      <c r="C358" s="101">
        <v>1</v>
      </c>
      <c r="D358" s="53" t="s">
        <v>76</v>
      </c>
      <c r="E358" s="53" t="s">
        <v>77</v>
      </c>
      <c r="F358" s="48"/>
      <c r="G358" s="48"/>
      <c r="H358" s="51"/>
      <c r="I358" s="48">
        <v>11</v>
      </c>
      <c r="J358" s="50">
        <v>18.600000000000001</v>
      </c>
    </row>
    <row r="359" spans="1:10" ht="12.75" hidden="1" customHeight="1" x14ac:dyDescent="0.2">
      <c r="A359" s="52"/>
      <c r="B359" s="52" t="s">
        <v>389</v>
      </c>
      <c r="C359" s="101">
        <v>1</v>
      </c>
      <c r="D359" s="53" t="s">
        <v>390</v>
      </c>
      <c r="E359" s="53" t="s">
        <v>43</v>
      </c>
      <c r="F359" s="52"/>
      <c r="G359" s="52"/>
      <c r="H359" s="51"/>
      <c r="I359" s="48">
        <v>6</v>
      </c>
      <c r="J359" s="54">
        <v>18</v>
      </c>
    </row>
    <row r="360" spans="1:10" ht="12.75" hidden="1" customHeight="1" x14ac:dyDescent="0.2">
      <c r="A360" s="118"/>
      <c r="B360" s="52" t="s">
        <v>391</v>
      </c>
      <c r="C360" s="101">
        <v>1</v>
      </c>
      <c r="D360" s="53" t="s">
        <v>257</v>
      </c>
      <c r="E360" s="53" t="s">
        <v>8</v>
      </c>
      <c r="F360" s="52"/>
      <c r="G360" s="52">
        <v>2015</v>
      </c>
      <c r="H360" s="53" t="s">
        <v>99</v>
      </c>
      <c r="I360" s="48">
        <v>6</v>
      </c>
      <c r="J360" s="54">
        <v>19</v>
      </c>
    </row>
    <row r="361" spans="1:10" ht="12.75" hidden="1" customHeight="1" x14ac:dyDescent="0.25">
      <c r="A361" s="117"/>
      <c r="B361" s="52" t="s">
        <v>262</v>
      </c>
      <c r="C361" s="101">
        <v>1</v>
      </c>
      <c r="D361" s="53" t="s">
        <v>369</v>
      </c>
      <c r="E361" s="53" t="s">
        <v>108</v>
      </c>
      <c r="F361" s="48"/>
      <c r="G361" s="48"/>
      <c r="H361" s="51"/>
      <c r="I361" s="48">
        <v>4</v>
      </c>
      <c r="J361" s="50">
        <v>18.899999999999999</v>
      </c>
    </row>
    <row r="362" spans="1:10" ht="12.75" hidden="1" customHeight="1" x14ac:dyDescent="0.2">
      <c r="A362" s="95"/>
      <c r="B362" s="52" t="s">
        <v>256</v>
      </c>
      <c r="C362" s="101">
        <v>1</v>
      </c>
      <c r="D362" s="53" t="s">
        <v>191</v>
      </c>
      <c r="E362" s="53" t="s">
        <v>39</v>
      </c>
      <c r="F362" s="48"/>
      <c r="G362" s="48"/>
      <c r="H362" s="51"/>
      <c r="I362" s="48">
        <v>11</v>
      </c>
      <c r="J362" s="50">
        <v>18.7</v>
      </c>
    </row>
    <row r="363" spans="1:10" ht="12.75" hidden="1" customHeight="1" x14ac:dyDescent="0.25">
      <c r="A363" s="117"/>
      <c r="B363" s="52" t="s">
        <v>392</v>
      </c>
      <c r="C363" s="101">
        <v>1</v>
      </c>
      <c r="D363" s="53" t="s">
        <v>393</v>
      </c>
      <c r="E363" s="53" t="s">
        <v>77</v>
      </c>
      <c r="F363" s="48"/>
      <c r="G363" s="48">
        <v>2016</v>
      </c>
      <c r="H363" s="49"/>
      <c r="I363" s="48">
        <v>11</v>
      </c>
      <c r="J363" s="50">
        <v>18.899999999999999</v>
      </c>
    </row>
    <row r="364" spans="1:10" ht="12.75" hidden="1" customHeight="1" x14ac:dyDescent="0.25">
      <c r="A364" s="117"/>
      <c r="B364" s="52" t="s">
        <v>249</v>
      </c>
      <c r="C364" s="101">
        <v>1</v>
      </c>
      <c r="D364" s="53" t="s">
        <v>238</v>
      </c>
      <c r="E364" s="53" t="s">
        <v>43</v>
      </c>
      <c r="F364" s="48"/>
      <c r="G364" s="48"/>
      <c r="H364" s="51"/>
      <c r="I364" s="48">
        <v>11</v>
      </c>
      <c r="J364" s="50">
        <v>18</v>
      </c>
    </row>
    <row r="365" spans="1:10" ht="12.75" hidden="1" customHeight="1" x14ac:dyDescent="0.2">
      <c r="A365" s="118"/>
      <c r="B365" s="52" t="s">
        <v>394</v>
      </c>
      <c r="C365" s="101">
        <v>1</v>
      </c>
      <c r="D365" s="53" t="s">
        <v>395</v>
      </c>
      <c r="E365" s="53" t="s">
        <v>8</v>
      </c>
      <c r="F365" s="52"/>
      <c r="G365" s="52"/>
      <c r="H365" s="51"/>
      <c r="I365" s="48">
        <v>10</v>
      </c>
      <c r="J365" s="54">
        <v>18.5</v>
      </c>
    </row>
    <row r="366" spans="1:10" ht="12.75" hidden="1" customHeight="1" x14ac:dyDescent="0.2">
      <c r="A366" s="118"/>
      <c r="B366" s="52" t="s">
        <v>394</v>
      </c>
      <c r="C366" s="101">
        <v>2</v>
      </c>
      <c r="D366" s="53" t="s">
        <v>118</v>
      </c>
      <c r="E366" s="53" t="s">
        <v>8</v>
      </c>
      <c r="F366" s="48"/>
      <c r="G366" s="48">
        <v>2015</v>
      </c>
      <c r="H366" s="51"/>
      <c r="I366" s="48">
        <v>10</v>
      </c>
      <c r="J366" s="50">
        <v>18.3</v>
      </c>
    </row>
    <row r="367" spans="1:10" ht="12.75" hidden="1" customHeight="1" x14ac:dyDescent="0.2">
      <c r="A367" s="118"/>
      <c r="B367" s="52" t="s">
        <v>394</v>
      </c>
      <c r="C367" s="101">
        <v>3</v>
      </c>
      <c r="D367" s="53" t="s">
        <v>354</v>
      </c>
      <c r="E367" s="53" t="s">
        <v>77</v>
      </c>
      <c r="F367" s="48"/>
      <c r="G367" s="48"/>
      <c r="H367" s="49"/>
      <c r="I367" s="48">
        <v>10</v>
      </c>
      <c r="J367" s="50">
        <v>18.7</v>
      </c>
    </row>
    <row r="368" spans="1:10" ht="12.75" hidden="1" customHeight="1" x14ac:dyDescent="0.2">
      <c r="A368" s="48"/>
      <c r="B368" s="52" t="s">
        <v>394</v>
      </c>
      <c r="C368" s="101">
        <v>4</v>
      </c>
      <c r="D368" s="53" t="s">
        <v>324</v>
      </c>
      <c r="E368" s="53" t="s">
        <v>38</v>
      </c>
      <c r="F368" s="48"/>
      <c r="G368" s="48"/>
      <c r="H368" s="53" t="s">
        <v>99</v>
      </c>
      <c r="I368" s="48">
        <v>10</v>
      </c>
      <c r="J368" s="50">
        <v>18.8</v>
      </c>
    </row>
    <row r="369" spans="1:10" ht="12.75" hidden="1" customHeight="1" x14ac:dyDescent="0.2">
      <c r="A369" s="48"/>
      <c r="B369" s="52" t="s">
        <v>18</v>
      </c>
      <c r="C369" s="101">
        <v>29</v>
      </c>
      <c r="D369" s="53" t="s">
        <v>385</v>
      </c>
      <c r="E369" s="53" t="s">
        <v>149</v>
      </c>
      <c r="F369" s="48"/>
      <c r="G369" s="48"/>
      <c r="H369" s="51"/>
      <c r="I369" s="95">
        <v>3</v>
      </c>
      <c r="J369" s="50">
        <v>18</v>
      </c>
    </row>
    <row r="370" spans="1:10" ht="12.75" hidden="1" customHeight="1" x14ac:dyDescent="0.2">
      <c r="A370" s="48"/>
      <c r="B370" s="52" t="s">
        <v>183</v>
      </c>
      <c r="C370" s="140">
        <v>6</v>
      </c>
      <c r="D370" s="53" t="s">
        <v>364</v>
      </c>
      <c r="E370" s="53" t="s">
        <v>77</v>
      </c>
      <c r="F370" s="52"/>
      <c r="G370" s="52"/>
      <c r="H370" s="53" t="s">
        <v>396</v>
      </c>
      <c r="I370" s="52">
        <v>6</v>
      </c>
      <c r="J370" s="54">
        <v>18.8</v>
      </c>
    </row>
    <row r="371" spans="1:10" ht="12.75" hidden="1" customHeight="1" x14ac:dyDescent="0.2">
      <c r="A371" s="118"/>
      <c r="B371" s="52" t="s">
        <v>183</v>
      </c>
      <c r="C371" s="140">
        <v>7</v>
      </c>
      <c r="D371" s="53" t="s">
        <v>397</v>
      </c>
      <c r="E371" s="53" t="s">
        <v>8</v>
      </c>
      <c r="F371" s="52"/>
      <c r="G371" s="52"/>
      <c r="H371" s="53" t="s">
        <v>398</v>
      </c>
      <c r="I371" s="48">
        <v>6</v>
      </c>
      <c r="J371" s="54">
        <v>17.899999999999999</v>
      </c>
    </row>
    <row r="372" spans="1:10" ht="12.75" hidden="1" customHeight="1" x14ac:dyDescent="0.2">
      <c r="A372" s="52"/>
      <c r="B372" s="52" t="s">
        <v>183</v>
      </c>
      <c r="C372" s="140">
        <v>8</v>
      </c>
      <c r="D372" s="53" t="s">
        <v>107</v>
      </c>
      <c r="E372" s="53" t="s">
        <v>77</v>
      </c>
      <c r="F372" s="48"/>
      <c r="G372" s="48">
        <v>2016</v>
      </c>
      <c r="H372" s="53" t="s">
        <v>399</v>
      </c>
      <c r="I372" s="48">
        <v>6</v>
      </c>
      <c r="J372" s="50">
        <v>18</v>
      </c>
    </row>
    <row r="373" spans="1:10" ht="12.75" hidden="1" customHeight="1" x14ac:dyDescent="0.2">
      <c r="A373" s="95"/>
      <c r="B373" s="52" t="s">
        <v>183</v>
      </c>
      <c r="C373" s="140">
        <v>9</v>
      </c>
      <c r="D373" s="53" t="s">
        <v>113</v>
      </c>
      <c r="E373" s="53" t="s">
        <v>8</v>
      </c>
      <c r="F373" s="52"/>
      <c r="G373" s="52"/>
      <c r="H373" s="53"/>
      <c r="I373" s="48">
        <v>6</v>
      </c>
      <c r="J373" s="54">
        <v>18</v>
      </c>
    </row>
    <row r="374" spans="1:10" ht="12.75" hidden="1" customHeight="1" x14ac:dyDescent="0.25">
      <c r="A374" s="117"/>
      <c r="B374" s="52" t="s">
        <v>204</v>
      </c>
      <c r="C374" s="140">
        <v>10</v>
      </c>
      <c r="D374" s="53" t="s">
        <v>377</v>
      </c>
      <c r="E374" s="53" t="s">
        <v>55</v>
      </c>
      <c r="F374" s="48"/>
      <c r="G374" s="48"/>
      <c r="H374" s="53" t="s">
        <v>16</v>
      </c>
      <c r="I374" s="52">
        <v>16</v>
      </c>
      <c r="J374" s="50">
        <v>18.8</v>
      </c>
    </row>
    <row r="375" spans="1:10" ht="12.75" hidden="1" customHeight="1" x14ac:dyDescent="0.2">
      <c r="A375" s="48"/>
      <c r="B375" s="52" t="s">
        <v>204</v>
      </c>
      <c r="C375" s="140">
        <v>11</v>
      </c>
      <c r="D375" s="53" t="s">
        <v>76</v>
      </c>
      <c r="E375" s="53" t="s">
        <v>77</v>
      </c>
      <c r="F375" s="95"/>
      <c r="G375" s="95"/>
      <c r="H375" s="53" t="s">
        <v>16</v>
      </c>
      <c r="I375" s="52">
        <v>16</v>
      </c>
      <c r="J375" s="102">
        <v>17.899999999999999</v>
      </c>
    </row>
    <row r="376" spans="1:10" ht="12.75" hidden="1" customHeight="1" x14ac:dyDescent="0.2">
      <c r="A376" s="118"/>
      <c r="B376" s="52" t="s">
        <v>204</v>
      </c>
      <c r="C376" s="140">
        <v>12</v>
      </c>
      <c r="D376" s="53" t="s">
        <v>359</v>
      </c>
      <c r="E376" s="53" t="s">
        <v>8</v>
      </c>
      <c r="F376" s="95"/>
      <c r="G376" s="95"/>
      <c r="H376" s="53" t="s">
        <v>16</v>
      </c>
      <c r="I376" s="52">
        <v>16</v>
      </c>
      <c r="J376" s="102">
        <v>18.399999999999999</v>
      </c>
    </row>
    <row r="377" spans="1:10" ht="12.75" hidden="1" customHeight="1" x14ac:dyDescent="0.2">
      <c r="A377" s="118"/>
      <c r="B377" s="52" t="s">
        <v>204</v>
      </c>
      <c r="C377" s="140">
        <v>13</v>
      </c>
      <c r="D377" s="53" t="s">
        <v>264</v>
      </c>
      <c r="E377" s="53" t="s">
        <v>8</v>
      </c>
      <c r="F377" s="48"/>
      <c r="G377" s="48"/>
      <c r="H377" s="53" t="s">
        <v>16</v>
      </c>
      <c r="I377" s="52">
        <v>16</v>
      </c>
      <c r="J377" s="50">
        <v>18.2</v>
      </c>
    </row>
    <row r="378" spans="1:10" ht="12.75" hidden="1" customHeight="1" x14ac:dyDescent="0.2">
      <c r="A378" s="48"/>
      <c r="B378" s="52" t="s">
        <v>204</v>
      </c>
      <c r="C378" s="140">
        <v>14</v>
      </c>
      <c r="D378" s="53" t="s">
        <v>179</v>
      </c>
      <c r="E378" s="53" t="s">
        <v>126</v>
      </c>
      <c r="F378" s="95"/>
      <c r="G378" s="95"/>
      <c r="H378" s="53" t="s">
        <v>145</v>
      </c>
      <c r="I378" s="52">
        <v>16</v>
      </c>
      <c r="J378" s="102">
        <v>18.7</v>
      </c>
    </row>
    <row r="379" spans="1:10" ht="12.75" hidden="1" customHeight="1" x14ac:dyDescent="0.2">
      <c r="A379" s="52"/>
      <c r="B379" s="52" t="s">
        <v>204</v>
      </c>
      <c r="C379" s="140">
        <v>15</v>
      </c>
      <c r="D379" s="53" t="s">
        <v>81</v>
      </c>
      <c r="E379" s="53" t="s">
        <v>77</v>
      </c>
      <c r="F379" s="52"/>
      <c r="G379" s="52"/>
      <c r="H379" s="53" t="s">
        <v>226</v>
      </c>
      <c r="I379" s="52">
        <v>16</v>
      </c>
      <c r="J379" s="54">
        <v>18.600000000000001</v>
      </c>
    </row>
    <row r="380" spans="1:10" ht="12.75" hidden="1" customHeight="1" x14ac:dyDescent="0.2">
      <c r="A380" s="118"/>
      <c r="B380" s="52" t="s">
        <v>16</v>
      </c>
      <c r="C380" s="140">
        <v>14</v>
      </c>
      <c r="D380" s="53" t="s">
        <v>360</v>
      </c>
      <c r="E380" s="53" t="s">
        <v>8</v>
      </c>
      <c r="F380" s="95"/>
      <c r="G380" s="95">
        <v>2015</v>
      </c>
      <c r="H380" s="51"/>
      <c r="I380" s="48">
        <v>12</v>
      </c>
      <c r="J380" s="102">
        <v>18.600000000000001</v>
      </c>
    </row>
    <row r="381" spans="1:10" ht="12.75" hidden="1" customHeight="1" x14ac:dyDescent="0.2">
      <c r="A381" s="95"/>
      <c r="B381" s="52" t="s">
        <v>16</v>
      </c>
      <c r="C381" s="140">
        <v>15</v>
      </c>
      <c r="D381" s="53" t="s">
        <v>359</v>
      </c>
      <c r="E381" s="53" t="s">
        <v>8</v>
      </c>
      <c r="F381" s="48"/>
      <c r="G381" s="48"/>
      <c r="H381" s="51"/>
      <c r="I381" s="48">
        <v>12</v>
      </c>
      <c r="J381" s="50">
        <v>18.8</v>
      </c>
    </row>
    <row r="382" spans="1:10" ht="12.75" hidden="1" customHeight="1" x14ac:dyDescent="0.2">
      <c r="A382" s="118"/>
      <c r="B382" s="52" t="s">
        <v>16</v>
      </c>
      <c r="C382" s="140">
        <v>16</v>
      </c>
      <c r="D382" s="53" t="s">
        <v>54</v>
      </c>
      <c r="E382" s="53" t="s">
        <v>55</v>
      </c>
      <c r="F382" s="48"/>
      <c r="G382" s="48"/>
      <c r="H382" s="49"/>
      <c r="I382" s="48">
        <v>12</v>
      </c>
      <c r="J382" s="50">
        <v>18.8</v>
      </c>
    </row>
    <row r="383" spans="1:10" ht="12.75" hidden="1" customHeight="1" x14ac:dyDescent="0.2">
      <c r="A383" s="118"/>
      <c r="B383" s="52" t="s">
        <v>16</v>
      </c>
      <c r="C383" s="140">
        <v>17</v>
      </c>
      <c r="D383" s="53" t="s">
        <v>110</v>
      </c>
      <c r="E383" s="53" t="s">
        <v>8</v>
      </c>
      <c r="F383" s="48"/>
      <c r="G383" s="48">
        <v>2016</v>
      </c>
      <c r="H383" s="51"/>
      <c r="I383" s="48">
        <v>12</v>
      </c>
      <c r="J383" s="54">
        <v>18.8</v>
      </c>
    </row>
    <row r="384" spans="1:10" ht="12.75" hidden="1" customHeight="1" x14ac:dyDescent="0.2">
      <c r="A384" s="118"/>
      <c r="B384" s="52" t="s">
        <v>16</v>
      </c>
      <c r="C384" s="140">
        <v>18</v>
      </c>
      <c r="D384" s="53" t="s">
        <v>110</v>
      </c>
      <c r="E384" s="53" t="s">
        <v>8</v>
      </c>
      <c r="F384" s="52"/>
      <c r="G384" s="52"/>
      <c r="H384" s="53"/>
      <c r="I384" s="48">
        <v>12</v>
      </c>
      <c r="J384" s="54">
        <v>18.899999999999999</v>
      </c>
    </row>
    <row r="385" spans="1:11" ht="12.75" hidden="1" customHeight="1" x14ac:dyDescent="0.2">
      <c r="A385" s="52"/>
      <c r="B385" s="52" t="s">
        <v>16</v>
      </c>
      <c r="C385" s="140">
        <v>19</v>
      </c>
      <c r="D385" s="53" t="s">
        <v>363</v>
      </c>
      <c r="E385" s="53" t="s">
        <v>8</v>
      </c>
      <c r="F385" s="52"/>
      <c r="G385" s="52"/>
      <c r="H385" s="53"/>
      <c r="I385" s="48">
        <v>12</v>
      </c>
      <c r="J385" s="54">
        <v>18.5</v>
      </c>
    </row>
    <row r="386" spans="1:11" ht="12.75" hidden="1" customHeight="1" x14ac:dyDescent="0.2">
      <c r="A386" s="95"/>
      <c r="B386" s="52" t="s">
        <v>16</v>
      </c>
      <c r="C386" s="140">
        <v>20</v>
      </c>
      <c r="D386" s="53" t="s">
        <v>76</v>
      </c>
      <c r="E386" s="53" t="s">
        <v>77</v>
      </c>
      <c r="F386" s="48"/>
      <c r="G386" s="48"/>
      <c r="H386" s="53"/>
      <c r="I386" s="48">
        <v>12</v>
      </c>
      <c r="J386" s="50">
        <v>18.600000000000001</v>
      </c>
    </row>
    <row r="387" spans="1:11" ht="12.75" customHeight="1" x14ac:dyDescent="0.2">
      <c r="A387" s="48"/>
      <c r="B387" s="52" t="s">
        <v>19</v>
      </c>
      <c r="C387" s="140">
        <v>4</v>
      </c>
      <c r="D387" s="53" t="s">
        <v>390</v>
      </c>
      <c r="E387" s="53" t="s">
        <v>43</v>
      </c>
      <c r="F387" s="48"/>
      <c r="G387" s="48">
        <v>2013</v>
      </c>
      <c r="H387" s="53"/>
      <c r="I387" s="48">
        <v>13</v>
      </c>
      <c r="J387" s="50">
        <v>18.2</v>
      </c>
    </row>
    <row r="388" spans="1:11" ht="12.75" customHeight="1" x14ac:dyDescent="0.2">
      <c r="A388" s="52"/>
      <c r="B388" s="52" t="s">
        <v>19</v>
      </c>
      <c r="C388" s="140">
        <v>5</v>
      </c>
      <c r="D388" s="53" t="s">
        <v>377</v>
      </c>
      <c r="E388" s="53" t="s">
        <v>55</v>
      </c>
      <c r="F388" s="95"/>
      <c r="G388" s="95"/>
      <c r="H388" s="51"/>
      <c r="I388" s="48">
        <v>13</v>
      </c>
      <c r="J388" s="102">
        <v>18.899999999999999</v>
      </c>
      <c r="K388" s="8"/>
    </row>
    <row r="389" spans="1:11" ht="12.75" customHeight="1" x14ac:dyDescent="0.2">
      <c r="A389" s="48"/>
      <c r="B389" s="52" t="s">
        <v>19</v>
      </c>
      <c r="C389" s="140">
        <v>6</v>
      </c>
      <c r="D389" s="53" t="s">
        <v>386</v>
      </c>
      <c r="E389" s="53" t="s">
        <v>126</v>
      </c>
      <c r="F389" s="95"/>
      <c r="G389" s="95">
        <v>2015</v>
      </c>
      <c r="H389" s="53" t="s">
        <v>32</v>
      </c>
      <c r="I389" s="48">
        <v>13</v>
      </c>
      <c r="J389" s="102">
        <v>18.600000000000001</v>
      </c>
      <c r="K389" s="8"/>
    </row>
    <row r="390" spans="1:11" ht="12.75" customHeight="1" x14ac:dyDescent="0.2">
      <c r="A390" s="48"/>
      <c r="B390" s="52" t="s">
        <v>19</v>
      </c>
      <c r="C390" s="140">
        <v>7</v>
      </c>
      <c r="D390" s="53" t="s">
        <v>107</v>
      </c>
      <c r="E390" s="53" t="s">
        <v>77</v>
      </c>
      <c r="F390" s="95"/>
      <c r="G390" s="95">
        <v>2016</v>
      </c>
      <c r="H390" s="51"/>
      <c r="I390" s="48">
        <v>13</v>
      </c>
      <c r="J390" s="102">
        <v>18.600000000000001</v>
      </c>
      <c r="K390" s="8"/>
    </row>
    <row r="391" spans="1:11" ht="12.75" customHeight="1" x14ac:dyDescent="0.2">
      <c r="A391" s="52"/>
      <c r="B391" s="52" t="s">
        <v>19</v>
      </c>
      <c r="C391" s="140">
        <v>8</v>
      </c>
      <c r="D391" s="53" t="s">
        <v>393</v>
      </c>
      <c r="E391" s="53" t="s">
        <v>77</v>
      </c>
      <c r="F391" s="52"/>
      <c r="G391" s="52">
        <v>2014</v>
      </c>
      <c r="H391" s="53" t="s">
        <v>99</v>
      </c>
      <c r="I391" s="48">
        <v>13</v>
      </c>
      <c r="J391" s="54">
        <v>18.899999999999999</v>
      </c>
      <c r="K391" s="8"/>
    </row>
    <row r="392" spans="1:11" ht="12.75" hidden="1" customHeight="1" x14ac:dyDescent="0.2">
      <c r="A392" s="118"/>
      <c r="B392" s="52" t="s">
        <v>15</v>
      </c>
      <c r="C392" s="140">
        <v>1</v>
      </c>
      <c r="D392" s="53" t="s">
        <v>129</v>
      </c>
      <c r="E392" s="53" t="s">
        <v>8</v>
      </c>
      <c r="F392" s="48"/>
      <c r="G392" s="48">
        <v>2015</v>
      </c>
      <c r="H392" s="53"/>
      <c r="I392" s="48">
        <v>14</v>
      </c>
      <c r="J392" s="50">
        <v>19.100000000000001</v>
      </c>
      <c r="K392" s="8"/>
    </row>
    <row r="393" spans="1:11" ht="12.75" hidden="1" customHeight="1" x14ac:dyDescent="0.2">
      <c r="A393" s="118"/>
      <c r="B393" s="52" t="s">
        <v>15</v>
      </c>
      <c r="C393" s="140">
        <v>2</v>
      </c>
      <c r="D393" s="53" t="s">
        <v>376</v>
      </c>
      <c r="E393" s="53" t="s">
        <v>108</v>
      </c>
      <c r="F393" s="52"/>
      <c r="G393" s="52"/>
      <c r="H393" s="53"/>
      <c r="I393" s="48">
        <v>14</v>
      </c>
      <c r="J393" s="54">
        <v>18.899999999999999</v>
      </c>
    </row>
    <row r="394" spans="1:11" ht="12.75" hidden="1" customHeight="1" x14ac:dyDescent="0.2">
      <c r="A394" s="95"/>
      <c r="B394" s="52" t="s">
        <v>15</v>
      </c>
      <c r="C394" s="140">
        <v>3</v>
      </c>
      <c r="D394" s="53" t="s">
        <v>41</v>
      </c>
      <c r="E394" s="53" t="s">
        <v>34</v>
      </c>
      <c r="F394" s="95"/>
      <c r="G394" s="95"/>
      <c r="H394" s="51"/>
      <c r="I394" s="48">
        <v>14</v>
      </c>
      <c r="J394" s="102">
        <v>18.8</v>
      </c>
    </row>
    <row r="395" spans="1:11" ht="12.75" hidden="1" customHeight="1" x14ac:dyDescent="0.2">
      <c r="A395" s="52"/>
      <c r="B395" s="52" t="s">
        <v>15</v>
      </c>
      <c r="C395" s="140">
        <v>4</v>
      </c>
      <c r="D395" s="53" t="s">
        <v>237</v>
      </c>
      <c r="E395" s="53" t="s">
        <v>8</v>
      </c>
      <c r="F395" s="52"/>
      <c r="G395" s="52"/>
      <c r="H395" s="51"/>
      <c r="I395" s="48">
        <v>14</v>
      </c>
      <c r="J395" s="54">
        <v>18.600000000000001</v>
      </c>
    </row>
    <row r="396" spans="1:11" ht="12.75" hidden="1" customHeight="1" x14ac:dyDescent="0.2">
      <c r="A396" s="95"/>
      <c r="B396" s="52" t="s">
        <v>15</v>
      </c>
      <c r="C396" s="140">
        <v>5</v>
      </c>
      <c r="D396" s="53" t="s">
        <v>330</v>
      </c>
      <c r="E396" s="53" t="s">
        <v>101</v>
      </c>
      <c r="F396" s="48"/>
      <c r="G396" s="48"/>
      <c r="H396" s="51"/>
      <c r="I396" s="48">
        <v>14</v>
      </c>
      <c r="J396" s="50">
        <v>18.600000000000001</v>
      </c>
    </row>
    <row r="397" spans="1:11" ht="12.75" hidden="1" customHeight="1" x14ac:dyDescent="0.2">
      <c r="A397" s="52"/>
      <c r="B397" s="52" t="s">
        <v>15</v>
      </c>
      <c r="C397" s="140">
        <v>6</v>
      </c>
      <c r="D397" s="53" t="s">
        <v>257</v>
      </c>
      <c r="E397" s="53" t="s">
        <v>8</v>
      </c>
      <c r="F397" s="52"/>
      <c r="G397" s="52">
        <v>2013</v>
      </c>
      <c r="H397" s="53" t="s">
        <v>99</v>
      </c>
      <c r="I397" s="48">
        <v>14</v>
      </c>
      <c r="J397" s="54">
        <v>18.5</v>
      </c>
    </row>
    <row r="398" spans="1:11" ht="12.75" hidden="1" customHeight="1" x14ac:dyDescent="0.2">
      <c r="A398" s="118"/>
      <c r="B398" s="52" t="s">
        <v>15</v>
      </c>
      <c r="C398" s="140">
        <v>7</v>
      </c>
      <c r="D398" s="53" t="s">
        <v>181</v>
      </c>
      <c r="E398" s="53" t="s">
        <v>77</v>
      </c>
      <c r="F398" s="52"/>
      <c r="G398" s="52">
        <v>2015</v>
      </c>
      <c r="H398" s="51"/>
      <c r="I398" s="48">
        <v>14</v>
      </c>
      <c r="J398" s="54">
        <v>18.899999999999999</v>
      </c>
    </row>
    <row r="399" spans="1:11" ht="12.75" hidden="1" customHeight="1" x14ac:dyDescent="0.25">
      <c r="A399" s="117"/>
      <c r="B399" s="52" t="s">
        <v>15</v>
      </c>
      <c r="C399" s="140">
        <v>8</v>
      </c>
      <c r="D399" s="53" t="s">
        <v>331</v>
      </c>
      <c r="E399" s="53" t="s">
        <v>292</v>
      </c>
      <c r="F399" s="48"/>
      <c r="G399" s="48">
        <v>2016</v>
      </c>
      <c r="H399" s="53" t="s">
        <v>400</v>
      </c>
      <c r="I399" s="48">
        <v>14</v>
      </c>
      <c r="J399" s="50">
        <v>18.8</v>
      </c>
    </row>
    <row r="400" spans="1:11" hidden="1" x14ac:dyDescent="0.2">
      <c r="A400" s="95"/>
      <c r="B400" s="52" t="s">
        <v>15</v>
      </c>
      <c r="C400" s="140">
        <v>9</v>
      </c>
      <c r="D400" s="53" t="s">
        <v>119</v>
      </c>
      <c r="E400" s="53" t="s">
        <v>8</v>
      </c>
      <c r="F400" s="52"/>
      <c r="G400" s="52">
        <v>2016</v>
      </c>
      <c r="H400" s="53"/>
      <c r="I400" s="48">
        <v>14</v>
      </c>
      <c r="J400" s="54">
        <v>18.2</v>
      </c>
    </row>
    <row r="401" spans="1:12" hidden="1" x14ac:dyDescent="0.2">
      <c r="A401" s="52"/>
      <c r="B401" s="52" t="s">
        <v>15</v>
      </c>
      <c r="C401" s="140">
        <v>10</v>
      </c>
      <c r="D401" s="53" t="s">
        <v>121</v>
      </c>
      <c r="E401" s="53" t="s">
        <v>149</v>
      </c>
      <c r="F401" s="52"/>
      <c r="G401" s="52"/>
      <c r="H401" s="53"/>
      <c r="I401" s="48">
        <v>14</v>
      </c>
      <c r="J401" s="54">
        <v>19</v>
      </c>
    </row>
    <row r="402" spans="1:12" ht="12.75" hidden="1" customHeight="1" x14ac:dyDescent="0.2">
      <c r="A402" s="48"/>
      <c r="B402" s="52" t="s">
        <v>15</v>
      </c>
      <c r="C402" s="140">
        <v>11</v>
      </c>
      <c r="D402" s="53" t="s">
        <v>401</v>
      </c>
      <c r="E402" s="53" t="s">
        <v>25</v>
      </c>
      <c r="F402" s="48"/>
      <c r="G402" s="48">
        <v>2016</v>
      </c>
      <c r="H402" s="53" t="s">
        <v>99</v>
      </c>
      <c r="I402" s="48">
        <v>14</v>
      </c>
      <c r="J402" s="50">
        <v>18.399999999999999</v>
      </c>
    </row>
    <row r="403" spans="1:12" hidden="1" x14ac:dyDescent="0.2">
      <c r="A403" s="118"/>
      <c r="B403" s="52" t="s">
        <v>15</v>
      </c>
      <c r="C403" s="140">
        <v>12</v>
      </c>
      <c r="D403" s="53" t="s">
        <v>402</v>
      </c>
      <c r="E403" s="53" t="s">
        <v>100</v>
      </c>
      <c r="F403" s="48"/>
      <c r="G403" s="48"/>
      <c r="H403" s="51"/>
      <c r="I403" s="48">
        <v>14</v>
      </c>
      <c r="J403" s="50">
        <v>18.5</v>
      </c>
    </row>
    <row r="404" spans="1:12" ht="12.75" hidden="1" customHeight="1" x14ac:dyDescent="0.25">
      <c r="A404" s="117"/>
      <c r="B404" s="52" t="s">
        <v>227</v>
      </c>
      <c r="C404" s="140">
        <v>9</v>
      </c>
      <c r="D404" s="53" t="s">
        <v>61</v>
      </c>
      <c r="E404" s="53" t="s">
        <v>55</v>
      </c>
      <c r="F404" s="48"/>
      <c r="G404" s="48"/>
      <c r="H404" s="51"/>
      <c r="I404" s="48">
        <v>15</v>
      </c>
      <c r="J404" s="50">
        <v>18.5</v>
      </c>
    </row>
    <row r="405" spans="1:12" ht="12.75" hidden="1" customHeight="1" x14ac:dyDescent="0.2">
      <c r="A405" s="118"/>
      <c r="B405" s="52" t="s">
        <v>227</v>
      </c>
      <c r="C405" s="140">
        <v>10</v>
      </c>
      <c r="D405" s="53" t="s">
        <v>385</v>
      </c>
      <c r="E405" s="53" t="s">
        <v>149</v>
      </c>
      <c r="F405" s="52"/>
      <c r="G405" s="52"/>
      <c r="H405" s="51"/>
      <c r="I405" s="48">
        <v>15</v>
      </c>
      <c r="J405" s="54">
        <v>18.7</v>
      </c>
    </row>
    <row r="406" spans="1:12" ht="12.75" hidden="1" customHeight="1" x14ac:dyDescent="0.2">
      <c r="A406" s="48"/>
      <c r="B406" s="52" t="s">
        <v>227</v>
      </c>
      <c r="C406" s="140">
        <v>11</v>
      </c>
      <c r="D406" s="53" t="s">
        <v>403</v>
      </c>
      <c r="E406" s="53" t="s">
        <v>126</v>
      </c>
      <c r="F406" s="48"/>
      <c r="G406" s="48">
        <v>2014</v>
      </c>
      <c r="H406" s="53" t="s">
        <v>247</v>
      </c>
      <c r="I406" s="48">
        <v>15</v>
      </c>
      <c r="J406" s="50">
        <v>18.600000000000001</v>
      </c>
    </row>
    <row r="407" spans="1:12" ht="12.75" hidden="1" customHeight="1" x14ac:dyDescent="0.2">
      <c r="A407" s="48"/>
      <c r="B407" s="52" t="s">
        <v>227</v>
      </c>
      <c r="C407" s="140">
        <v>12</v>
      </c>
      <c r="D407" s="53" t="s">
        <v>107</v>
      </c>
      <c r="E407" s="53" t="s">
        <v>77</v>
      </c>
      <c r="F407" s="48"/>
      <c r="G407" s="48"/>
      <c r="H407" s="53" t="s">
        <v>404</v>
      </c>
      <c r="I407" s="48">
        <v>15</v>
      </c>
      <c r="J407" s="50">
        <v>18.600000000000001</v>
      </c>
    </row>
    <row r="408" spans="1:12" hidden="1" x14ac:dyDescent="0.2">
      <c r="A408" s="118"/>
      <c r="B408" s="52" t="s">
        <v>145</v>
      </c>
      <c r="C408" s="140">
        <v>12</v>
      </c>
      <c r="D408" s="53" t="s">
        <v>60</v>
      </c>
      <c r="E408" s="53" t="s">
        <v>55</v>
      </c>
      <c r="F408" s="95"/>
      <c r="G408" s="95">
        <v>2016</v>
      </c>
      <c r="H408" s="51"/>
      <c r="I408" s="48">
        <v>14</v>
      </c>
      <c r="J408" s="102">
        <v>18.899999999999999</v>
      </c>
    </row>
    <row r="409" spans="1:12" ht="12.75" hidden="1" customHeight="1" x14ac:dyDescent="0.2">
      <c r="A409" s="118"/>
      <c r="B409" s="52" t="s">
        <v>145</v>
      </c>
      <c r="C409" s="140">
        <v>13</v>
      </c>
      <c r="D409" s="53" t="s">
        <v>53</v>
      </c>
      <c r="E409" s="53" t="s">
        <v>55</v>
      </c>
      <c r="F409" s="48"/>
      <c r="G409" s="48">
        <v>2015</v>
      </c>
      <c r="H409" s="53" t="s">
        <v>99</v>
      </c>
      <c r="I409" s="48">
        <v>14</v>
      </c>
      <c r="J409" s="50">
        <v>18.7</v>
      </c>
    </row>
    <row r="410" spans="1:12" ht="12.75" hidden="1" customHeight="1" x14ac:dyDescent="0.2">
      <c r="A410" s="48"/>
      <c r="B410" s="52" t="s">
        <v>145</v>
      </c>
      <c r="C410" s="140">
        <v>14</v>
      </c>
      <c r="D410" s="53" t="s">
        <v>79</v>
      </c>
      <c r="E410" s="53" t="s">
        <v>77</v>
      </c>
      <c r="F410" s="48"/>
      <c r="G410" s="48"/>
      <c r="H410" s="53" t="s">
        <v>99</v>
      </c>
      <c r="I410" s="48">
        <v>14</v>
      </c>
      <c r="J410" s="50">
        <v>18.2</v>
      </c>
    </row>
    <row r="411" spans="1:12" ht="12.75" hidden="1" customHeight="1" x14ac:dyDescent="0.2">
      <c r="A411" s="52"/>
      <c r="B411" s="52" t="s">
        <v>145</v>
      </c>
      <c r="C411" s="140">
        <v>15</v>
      </c>
      <c r="D411" s="53" t="s">
        <v>264</v>
      </c>
      <c r="E411" s="53" t="s">
        <v>8</v>
      </c>
      <c r="F411" s="52"/>
      <c r="G411" s="52"/>
      <c r="H411" s="51"/>
      <c r="I411" s="48">
        <v>14</v>
      </c>
      <c r="J411" s="54">
        <v>18.600000000000001</v>
      </c>
      <c r="K411" s="8"/>
      <c r="L411" s="8"/>
    </row>
    <row r="412" spans="1:12" ht="12.75" hidden="1" customHeight="1" x14ac:dyDescent="0.25">
      <c r="A412" s="117"/>
      <c r="B412" s="52" t="s">
        <v>226</v>
      </c>
      <c r="C412" s="140">
        <v>11</v>
      </c>
      <c r="D412" s="53" t="s">
        <v>110</v>
      </c>
      <c r="E412" s="53" t="s">
        <v>8</v>
      </c>
      <c r="F412" s="48"/>
      <c r="G412" s="48"/>
      <c r="H412" s="51"/>
      <c r="I412" s="48">
        <v>13</v>
      </c>
      <c r="J412" s="50">
        <v>18.2</v>
      </c>
      <c r="K412" s="8"/>
      <c r="L412" s="8"/>
    </row>
    <row r="413" spans="1:12" ht="12.75" hidden="1" customHeight="1" x14ac:dyDescent="0.2">
      <c r="A413" s="52"/>
      <c r="B413" s="52" t="s">
        <v>226</v>
      </c>
      <c r="C413" s="140">
        <v>12</v>
      </c>
      <c r="D413" s="53" t="s">
        <v>129</v>
      </c>
      <c r="E413" s="53" t="s">
        <v>8</v>
      </c>
      <c r="F413" s="52"/>
      <c r="G413" s="52"/>
      <c r="H413" s="51"/>
      <c r="I413" s="48">
        <v>13</v>
      </c>
      <c r="J413" s="54">
        <v>18.600000000000001</v>
      </c>
      <c r="K413" s="8"/>
      <c r="L413" s="8"/>
    </row>
    <row r="414" spans="1:12" ht="12.75" hidden="1" customHeight="1" x14ac:dyDescent="0.2">
      <c r="A414" s="118"/>
      <c r="B414" s="52" t="s">
        <v>226</v>
      </c>
      <c r="C414" s="140">
        <v>13</v>
      </c>
      <c r="D414" s="53" t="s">
        <v>238</v>
      </c>
      <c r="E414" s="53" t="s">
        <v>43</v>
      </c>
      <c r="F414" s="52"/>
      <c r="G414" s="52">
        <v>2016</v>
      </c>
      <c r="H414" s="51"/>
      <c r="I414" s="48">
        <v>13</v>
      </c>
      <c r="J414" s="54">
        <v>18.399999999999999</v>
      </c>
      <c r="K414" s="8"/>
      <c r="L414" s="8"/>
    </row>
    <row r="415" spans="1:12" ht="12.75" hidden="1" customHeight="1" x14ac:dyDescent="0.2">
      <c r="A415" s="48"/>
      <c r="B415" s="52" t="s">
        <v>226</v>
      </c>
      <c r="C415" s="140">
        <v>14</v>
      </c>
      <c r="D415" s="53" t="s">
        <v>81</v>
      </c>
      <c r="E415" s="53" t="s">
        <v>77</v>
      </c>
      <c r="F415" s="48"/>
      <c r="G415" s="48">
        <v>2016</v>
      </c>
      <c r="H415" s="53" t="s">
        <v>99</v>
      </c>
      <c r="I415" s="48">
        <v>13</v>
      </c>
      <c r="J415" s="50">
        <v>18.600000000000001</v>
      </c>
    </row>
    <row r="416" spans="1:12" hidden="1" x14ac:dyDescent="0.2">
      <c r="A416" s="52"/>
      <c r="B416" s="52" t="s">
        <v>226</v>
      </c>
      <c r="C416" s="140">
        <v>15</v>
      </c>
      <c r="D416" s="53" t="s">
        <v>42</v>
      </c>
      <c r="E416" s="53" t="s">
        <v>43</v>
      </c>
      <c r="F416" s="52"/>
      <c r="G416" s="52">
        <v>2016</v>
      </c>
      <c r="H416" s="53" t="s">
        <v>240</v>
      </c>
      <c r="I416" s="48">
        <v>13</v>
      </c>
      <c r="J416" s="54">
        <v>18.600000000000001</v>
      </c>
    </row>
    <row r="417" spans="1:10" ht="12.75" hidden="1" customHeight="1" x14ac:dyDescent="0.25">
      <c r="A417" s="117"/>
      <c r="B417" s="52" t="s">
        <v>226</v>
      </c>
      <c r="C417" s="140">
        <v>16</v>
      </c>
      <c r="D417" s="53" t="s">
        <v>352</v>
      </c>
      <c r="E417" s="53" t="s">
        <v>55</v>
      </c>
      <c r="F417" s="48"/>
      <c r="G417" s="48"/>
      <c r="H417" s="51"/>
      <c r="I417" s="48">
        <v>13</v>
      </c>
      <c r="J417" s="50">
        <v>18.7</v>
      </c>
    </row>
    <row r="418" spans="1:10" ht="12.75" hidden="1" customHeight="1" x14ac:dyDescent="0.2">
      <c r="A418" s="48"/>
      <c r="B418" s="52" t="s">
        <v>226</v>
      </c>
      <c r="C418" s="140">
        <v>17</v>
      </c>
      <c r="D418" s="53" t="s">
        <v>380</v>
      </c>
      <c r="E418" s="53" t="s">
        <v>126</v>
      </c>
      <c r="F418" s="48"/>
      <c r="G418" s="48"/>
      <c r="H418" s="53" t="s">
        <v>99</v>
      </c>
      <c r="I418" s="48">
        <v>13</v>
      </c>
      <c r="J418" s="50">
        <v>18</v>
      </c>
    </row>
    <row r="419" spans="1:10" ht="12.75" hidden="1" customHeight="1" x14ac:dyDescent="0.25">
      <c r="A419" s="117"/>
      <c r="B419" s="52" t="s">
        <v>184</v>
      </c>
      <c r="C419" s="140">
        <v>1</v>
      </c>
      <c r="D419" s="53" t="s">
        <v>111</v>
      </c>
      <c r="E419" s="53" t="s">
        <v>8</v>
      </c>
      <c r="F419" s="48"/>
      <c r="G419" s="48"/>
      <c r="H419" s="53" t="s">
        <v>405</v>
      </c>
      <c r="I419" s="48">
        <v>16</v>
      </c>
      <c r="J419" s="50">
        <v>18.3</v>
      </c>
    </row>
    <row r="420" spans="1:10" ht="12.75" hidden="1" customHeight="1" x14ac:dyDescent="0.2">
      <c r="A420" s="48"/>
      <c r="B420" s="52" t="s">
        <v>184</v>
      </c>
      <c r="C420" s="140">
        <v>2</v>
      </c>
      <c r="D420" s="53" t="s">
        <v>59</v>
      </c>
      <c r="E420" s="53" t="s">
        <v>55</v>
      </c>
      <c r="F420" s="48"/>
      <c r="G420" s="48"/>
      <c r="H420" s="53" t="s">
        <v>406</v>
      </c>
      <c r="I420" s="95">
        <v>16</v>
      </c>
      <c r="J420" s="50">
        <v>18.5</v>
      </c>
    </row>
    <row r="421" spans="1:10" ht="12.75" hidden="1" customHeight="1" x14ac:dyDescent="0.2">
      <c r="A421" s="48"/>
      <c r="B421" s="52" t="s">
        <v>184</v>
      </c>
      <c r="C421" s="140">
        <v>3</v>
      </c>
      <c r="D421" s="53" t="s">
        <v>395</v>
      </c>
      <c r="E421" s="53" t="s">
        <v>8</v>
      </c>
      <c r="F421" s="95"/>
      <c r="G421" s="95"/>
      <c r="H421" s="51"/>
      <c r="I421" s="95">
        <v>16</v>
      </c>
      <c r="J421" s="102">
        <v>18.3</v>
      </c>
    </row>
    <row r="422" spans="1:10" ht="12.75" hidden="1" customHeight="1" x14ac:dyDescent="0.2">
      <c r="A422" s="95"/>
      <c r="B422" s="52" t="s">
        <v>184</v>
      </c>
      <c r="C422" s="140">
        <v>4</v>
      </c>
      <c r="D422" s="53" t="s">
        <v>219</v>
      </c>
      <c r="E422" s="53" t="s">
        <v>149</v>
      </c>
      <c r="F422" s="52"/>
      <c r="G422" s="52"/>
      <c r="H422" s="53" t="s">
        <v>407</v>
      </c>
      <c r="I422" s="95">
        <v>16</v>
      </c>
      <c r="J422" s="54">
        <v>18.7</v>
      </c>
    </row>
    <row r="423" spans="1:10" ht="12.75" hidden="1" customHeight="1" x14ac:dyDescent="0.2">
      <c r="A423" s="52"/>
      <c r="B423" s="52" t="s">
        <v>24</v>
      </c>
      <c r="C423" s="101">
        <v>1</v>
      </c>
      <c r="D423" s="53" t="s">
        <v>198</v>
      </c>
      <c r="E423" s="53" t="s">
        <v>28</v>
      </c>
      <c r="F423" s="95"/>
      <c r="G423" s="95">
        <v>2016</v>
      </c>
      <c r="H423" s="51"/>
      <c r="I423" s="95">
        <v>16</v>
      </c>
      <c r="J423" s="102">
        <v>17.899999999999999</v>
      </c>
    </row>
    <row r="424" spans="1:10" ht="12.75" hidden="1" customHeight="1" x14ac:dyDescent="0.2">
      <c r="A424" s="118"/>
      <c r="B424" s="52" t="s">
        <v>24</v>
      </c>
      <c r="C424" s="101">
        <v>2</v>
      </c>
      <c r="D424" s="53" t="s">
        <v>185</v>
      </c>
      <c r="E424" s="53" t="s">
        <v>38</v>
      </c>
      <c r="F424" s="48"/>
      <c r="G424" s="48">
        <v>2016</v>
      </c>
      <c r="H424" s="53" t="s">
        <v>400</v>
      </c>
      <c r="I424" s="95">
        <v>16</v>
      </c>
      <c r="J424" s="50">
        <v>18.8</v>
      </c>
    </row>
    <row r="425" spans="1:10" ht="12.75" hidden="1" customHeight="1" x14ac:dyDescent="0.2">
      <c r="A425" s="52"/>
      <c r="B425" s="52" t="s">
        <v>24</v>
      </c>
      <c r="C425" s="101">
        <v>3</v>
      </c>
      <c r="D425" s="53" t="s">
        <v>408</v>
      </c>
      <c r="E425" s="53" t="s">
        <v>292</v>
      </c>
      <c r="F425" s="95"/>
      <c r="G425" s="95">
        <v>2014</v>
      </c>
      <c r="H425" s="51"/>
      <c r="I425" s="95">
        <v>16</v>
      </c>
      <c r="J425" s="102">
        <v>17.8</v>
      </c>
    </row>
    <row r="426" spans="1:10" ht="12.75" hidden="1" customHeight="1" x14ac:dyDescent="0.2">
      <c r="A426" s="52"/>
      <c r="B426" s="52" t="s">
        <v>246</v>
      </c>
      <c r="C426" s="101">
        <v>2</v>
      </c>
      <c r="D426" s="53" t="s">
        <v>372</v>
      </c>
      <c r="E426" s="53" t="s">
        <v>55</v>
      </c>
      <c r="F426" s="111"/>
      <c r="G426" s="52">
        <v>2016</v>
      </c>
      <c r="H426" s="53" t="s">
        <v>32</v>
      </c>
      <c r="I426" s="52">
        <v>16</v>
      </c>
      <c r="J426" s="54">
        <v>19.3</v>
      </c>
    </row>
    <row r="427" spans="1:10" ht="12.75" hidden="1" customHeight="1" x14ac:dyDescent="0.2">
      <c r="A427" s="48"/>
      <c r="B427" s="52" t="s">
        <v>246</v>
      </c>
      <c r="C427" s="101">
        <v>1</v>
      </c>
      <c r="D427" s="53" t="s">
        <v>325</v>
      </c>
      <c r="E427" s="53" t="s">
        <v>34</v>
      </c>
      <c r="F427" s="95"/>
      <c r="G427" s="95">
        <v>2013</v>
      </c>
      <c r="H427" s="51"/>
      <c r="I427" s="95">
        <v>16</v>
      </c>
      <c r="J427" s="102">
        <v>17.5</v>
      </c>
    </row>
    <row r="428" spans="1:10" ht="15" hidden="1" customHeight="1" x14ac:dyDescent="0.2">
      <c r="A428" s="52"/>
      <c r="B428" s="52" t="s">
        <v>201</v>
      </c>
      <c r="C428" s="101">
        <v>1</v>
      </c>
      <c r="D428" s="53" t="s">
        <v>409</v>
      </c>
      <c r="E428" s="53" t="s">
        <v>51</v>
      </c>
      <c r="F428" s="48"/>
      <c r="G428" s="48"/>
      <c r="H428" s="49"/>
      <c r="I428" s="48">
        <v>12</v>
      </c>
      <c r="J428" s="50">
        <v>18.8</v>
      </c>
    </row>
    <row r="429" spans="1:10" ht="15" hidden="1" customHeight="1" x14ac:dyDescent="0.2">
      <c r="A429" s="48"/>
      <c r="B429" s="52" t="s">
        <v>201</v>
      </c>
      <c r="C429" s="101">
        <v>2</v>
      </c>
      <c r="D429" s="53" t="s">
        <v>213</v>
      </c>
      <c r="E429" s="53" t="s">
        <v>114</v>
      </c>
      <c r="F429" s="48"/>
      <c r="G429" s="48">
        <v>2016</v>
      </c>
      <c r="H429" s="49"/>
      <c r="I429" s="48">
        <v>12</v>
      </c>
      <c r="J429" s="50">
        <v>18.600000000000001</v>
      </c>
    </row>
    <row r="430" spans="1:10" ht="12.75" hidden="1" customHeight="1" x14ac:dyDescent="0.2">
      <c r="A430" s="118"/>
      <c r="B430" s="52" t="s">
        <v>202</v>
      </c>
      <c r="C430" s="101">
        <v>1</v>
      </c>
      <c r="D430" s="53" t="s">
        <v>326</v>
      </c>
      <c r="E430" s="53" t="s">
        <v>8</v>
      </c>
      <c r="F430" s="52"/>
      <c r="G430" s="52">
        <v>2015</v>
      </c>
      <c r="H430" s="51"/>
      <c r="I430" s="48">
        <v>12</v>
      </c>
      <c r="J430" s="54">
        <v>19</v>
      </c>
    </row>
    <row r="431" spans="1:10" ht="12.75" hidden="1" customHeight="1" x14ac:dyDescent="0.2">
      <c r="A431" s="118"/>
      <c r="B431" s="52" t="s">
        <v>382</v>
      </c>
      <c r="C431" s="101">
        <v>1</v>
      </c>
      <c r="D431" s="53" t="s">
        <v>410</v>
      </c>
      <c r="E431" s="53" t="s">
        <v>108</v>
      </c>
      <c r="F431" s="48"/>
      <c r="G431" s="48">
        <v>2016</v>
      </c>
      <c r="H431" s="51"/>
      <c r="I431" s="48">
        <v>15</v>
      </c>
      <c r="J431" s="50">
        <v>18.399999999999999</v>
      </c>
    </row>
    <row r="432" spans="1:10" ht="12.75" hidden="1" customHeight="1" x14ac:dyDescent="0.2">
      <c r="A432" s="95"/>
      <c r="B432" s="52" t="s">
        <v>26</v>
      </c>
      <c r="C432" s="101">
        <v>10</v>
      </c>
      <c r="D432" s="53" t="s">
        <v>384</v>
      </c>
      <c r="E432" s="53" t="s">
        <v>43</v>
      </c>
      <c r="F432" s="48"/>
      <c r="G432" s="48"/>
      <c r="H432" s="49"/>
      <c r="I432" s="52">
        <v>15</v>
      </c>
      <c r="J432" s="50">
        <v>18.7</v>
      </c>
    </row>
    <row r="433" spans="1:10" ht="12.75" hidden="1" customHeight="1" x14ac:dyDescent="0.2">
      <c r="A433" s="52"/>
      <c r="B433" s="52" t="s">
        <v>411</v>
      </c>
      <c r="C433" s="101">
        <v>1</v>
      </c>
      <c r="D433" s="53" t="s">
        <v>412</v>
      </c>
      <c r="E433" s="53" t="s">
        <v>413</v>
      </c>
      <c r="F433" s="48"/>
      <c r="G433" s="48"/>
      <c r="H433" s="49"/>
      <c r="I433" s="48">
        <v>16</v>
      </c>
      <c r="J433" s="50">
        <v>19</v>
      </c>
    </row>
    <row r="434" spans="1:10" ht="12.75" hidden="1" customHeight="1" x14ac:dyDescent="0.2">
      <c r="A434" s="48"/>
      <c r="B434" s="52" t="s">
        <v>204</v>
      </c>
      <c r="C434" s="101">
        <v>16</v>
      </c>
      <c r="D434" s="53" t="s">
        <v>53</v>
      </c>
      <c r="E434" s="53" t="s">
        <v>55</v>
      </c>
      <c r="F434" s="52"/>
      <c r="G434" s="52"/>
      <c r="H434" s="53" t="s">
        <v>414</v>
      </c>
      <c r="I434" s="52">
        <v>16</v>
      </c>
      <c r="J434" s="54">
        <v>17.5</v>
      </c>
    </row>
    <row r="435" spans="1:10" ht="12.75" hidden="1" customHeight="1" x14ac:dyDescent="0.2">
      <c r="A435" s="118"/>
      <c r="B435" s="52" t="s">
        <v>14</v>
      </c>
      <c r="C435" s="101">
        <v>32</v>
      </c>
      <c r="D435" s="53" t="s">
        <v>58</v>
      </c>
      <c r="E435" s="53" t="s">
        <v>55</v>
      </c>
      <c r="F435" s="48"/>
      <c r="G435" s="48"/>
      <c r="H435" s="53" t="s">
        <v>99</v>
      </c>
      <c r="I435" s="95">
        <v>9</v>
      </c>
      <c r="J435" s="50">
        <v>18.5</v>
      </c>
    </row>
    <row r="436" spans="1:10" ht="12.75" hidden="1" customHeight="1" x14ac:dyDescent="0.2">
      <c r="A436" s="48"/>
      <c r="B436" s="52" t="s">
        <v>9</v>
      </c>
      <c r="C436" s="101">
        <v>16</v>
      </c>
      <c r="D436" s="53" t="s">
        <v>113</v>
      </c>
      <c r="E436" s="53" t="s">
        <v>8</v>
      </c>
      <c r="F436" s="48"/>
      <c r="G436" s="48"/>
      <c r="H436" s="49"/>
      <c r="I436" s="48">
        <v>4</v>
      </c>
      <c r="J436" s="50">
        <v>18.600000000000001</v>
      </c>
    </row>
    <row r="437" spans="1:10" ht="12.75" hidden="1" customHeight="1" x14ac:dyDescent="0.2">
      <c r="A437" s="48"/>
      <c r="B437" s="52" t="s">
        <v>22</v>
      </c>
      <c r="C437" s="101">
        <v>16</v>
      </c>
      <c r="D437" s="53" t="s">
        <v>113</v>
      </c>
      <c r="E437" s="53" t="s">
        <v>8</v>
      </c>
      <c r="F437" s="48"/>
      <c r="G437" s="48">
        <v>2015</v>
      </c>
      <c r="H437" s="53" t="s">
        <v>99</v>
      </c>
      <c r="I437" s="48">
        <v>11</v>
      </c>
      <c r="J437" s="50">
        <v>18.899999999999999</v>
      </c>
    </row>
    <row r="438" spans="1:10" ht="12.75" hidden="1" customHeight="1" x14ac:dyDescent="0.2">
      <c r="A438" s="48"/>
      <c r="B438" s="52" t="s">
        <v>22</v>
      </c>
      <c r="C438" s="101">
        <v>17</v>
      </c>
      <c r="D438" s="53" t="s">
        <v>113</v>
      </c>
      <c r="E438" s="53" t="s">
        <v>8</v>
      </c>
      <c r="F438" s="52"/>
      <c r="G438" s="52"/>
      <c r="H438" s="53" t="s">
        <v>99</v>
      </c>
      <c r="I438" s="48">
        <v>11</v>
      </c>
      <c r="J438" s="54">
        <v>18.8</v>
      </c>
    </row>
    <row r="439" spans="1:10" ht="12.75" hidden="1" customHeight="1" x14ac:dyDescent="0.2">
      <c r="A439" s="52"/>
      <c r="B439" s="52" t="s">
        <v>221</v>
      </c>
      <c r="C439" s="101">
        <v>11</v>
      </c>
      <c r="D439" s="53" t="s">
        <v>175</v>
      </c>
      <c r="E439" s="53" t="s">
        <v>8</v>
      </c>
      <c r="F439" s="95"/>
      <c r="G439" s="95">
        <v>2016</v>
      </c>
      <c r="H439" s="51"/>
      <c r="I439" s="48">
        <v>10</v>
      </c>
      <c r="J439" s="102">
        <v>18</v>
      </c>
    </row>
    <row r="440" spans="1:10" ht="12.75" hidden="1" customHeight="1" x14ac:dyDescent="0.2">
      <c r="A440" s="52"/>
      <c r="B440" s="52" t="s">
        <v>221</v>
      </c>
      <c r="C440" s="101">
        <v>5</v>
      </c>
      <c r="D440" s="53" t="s">
        <v>301</v>
      </c>
      <c r="E440" s="53" t="s">
        <v>173</v>
      </c>
      <c r="F440" s="52"/>
      <c r="G440" s="52"/>
      <c r="H440" s="51"/>
      <c r="I440" s="48">
        <v>10</v>
      </c>
      <c r="J440" s="54">
        <v>17.8</v>
      </c>
    </row>
    <row r="441" spans="1:10" s="22" customFormat="1" ht="12.75" hidden="1" customHeight="1" x14ac:dyDescent="0.2">
      <c r="A441" s="48"/>
      <c r="B441" s="52" t="s">
        <v>221</v>
      </c>
      <c r="C441" s="101">
        <v>23</v>
      </c>
      <c r="D441" s="53" t="s">
        <v>353</v>
      </c>
      <c r="E441" s="53" t="s">
        <v>55</v>
      </c>
      <c r="F441" s="48"/>
      <c r="G441" s="48"/>
      <c r="H441" s="53" t="s">
        <v>99</v>
      </c>
      <c r="I441" s="48">
        <v>10</v>
      </c>
      <c r="J441" s="102">
        <v>17.8</v>
      </c>
    </row>
    <row r="442" spans="1:10" s="33" customFormat="1" ht="12.75" hidden="1" customHeight="1" x14ac:dyDescent="0.2">
      <c r="A442" s="97"/>
      <c r="B442" s="97" t="s">
        <v>222</v>
      </c>
      <c r="C442" s="98">
        <v>15</v>
      </c>
      <c r="D442" s="99" t="s">
        <v>415</v>
      </c>
      <c r="E442" s="99" t="s">
        <v>8</v>
      </c>
      <c r="F442" s="48"/>
      <c r="G442" s="97">
        <v>2015</v>
      </c>
      <c r="H442" s="99" t="s">
        <v>487</v>
      </c>
      <c r="I442" s="97">
        <v>5</v>
      </c>
      <c r="J442" s="100">
        <v>19.3</v>
      </c>
    </row>
    <row r="443" spans="1:10" s="33" customFormat="1" ht="12.75" hidden="1" customHeight="1" x14ac:dyDescent="0.2">
      <c r="A443" s="183"/>
      <c r="B443" s="97" t="s">
        <v>17</v>
      </c>
      <c r="C443" s="98">
        <v>63</v>
      </c>
      <c r="D443" s="99" t="s">
        <v>232</v>
      </c>
      <c r="E443" s="99" t="s">
        <v>8</v>
      </c>
      <c r="F443" s="95"/>
      <c r="G443" s="97"/>
      <c r="H443" s="99" t="s">
        <v>99</v>
      </c>
      <c r="I443" s="97">
        <v>2</v>
      </c>
      <c r="J443" s="100">
        <v>19.2</v>
      </c>
    </row>
    <row r="444" spans="1:10" ht="12.75" hidden="1" customHeight="1" x14ac:dyDescent="0.2">
      <c r="A444" s="118"/>
      <c r="B444" s="52" t="s">
        <v>17</v>
      </c>
      <c r="C444" s="101">
        <v>64</v>
      </c>
      <c r="D444" s="53" t="s">
        <v>415</v>
      </c>
      <c r="E444" s="53" t="s">
        <v>8</v>
      </c>
      <c r="F444" s="48"/>
      <c r="G444" s="48"/>
      <c r="H444" s="51"/>
      <c r="I444" s="48">
        <v>2</v>
      </c>
      <c r="J444" s="50">
        <v>18.8</v>
      </c>
    </row>
    <row r="445" spans="1:10" ht="12.75" hidden="1" customHeight="1" x14ac:dyDescent="0.2">
      <c r="A445" s="48"/>
      <c r="B445" s="52" t="s">
        <v>17</v>
      </c>
      <c r="C445" s="101">
        <v>65</v>
      </c>
      <c r="D445" s="53" t="s">
        <v>415</v>
      </c>
      <c r="E445" s="53" t="s">
        <v>8</v>
      </c>
      <c r="F445" s="95"/>
      <c r="G445" s="95">
        <v>2015</v>
      </c>
      <c r="H445" s="53" t="s">
        <v>418</v>
      </c>
      <c r="I445" s="48">
        <v>2</v>
      </c>
      <c r="J445" s="102">
        <v>18.7</v>
      </c>
    </row>
    <row r="446" spans="1:10" ht="12.75" hidden="1" customHeight="1" x14ac:dyDescent="0.2">
      <c r="A446" s="118"/>
      <c r="B446" s="52" t="s">
        <v>29</v>
      </c>
      <c r="C446" s="101">
        <v>22</v>
      </c>
      <c r="D446" s="53" t="s">
        <v>232</v>
      </c>
      <c r="E446" s="53" t="s">
        <v>8</v>
      </c>
      <c r="F446" s="95"/>
      <c r="G446" s="95"/>
      <c r="H446" s="53" t="s">
        <v>99</v>
      </c>
      <c r="I446" s="95">
        <v>8</v>
      </c>
      <c r="J446" s="102">
        <v>18.7</v>
      </c>
    </row>
    <row r="447" spans="1:10" ht="12.75" hidden="1" customHeight="1" x14ac:dyDescent="0.2">
      <c r="A447" s="118"/>
      <c r="B447" s="52" t="s">
        <v>29</v>
      </c>
      <c r="C447" s="101">
        <v>23</v>
      </c>
      <c r="D447" s="53" t="s">
        <v>232</v>
      </c>
      <c r="E447" s="53" t="s">
        <v>8</v>
      </c>
      <c r="F447" s="95"/>
      <c r="G447" s="95">
        <v>2015</v>
      </c>
      <c r="H447" s="53" t="s">
        <v>50</v>
      </c>
      <c r="I447" s="95">
        <v>8</v>
      </c>
      <c r="J447" s="102">
        <v>19.3</v>
      </c>
    </row>
    <row r="448" spans="1:10" ht="12.75" hidden="1" customHeight="1" x14ac:dyDescent="0.2">
      <c r="A448" s="48"/>
      <c r="B448" s="52" t="s">
        <v>29</v>
      </c>
      <c r="C448" s="101">
        <v>24</v>
      </c>
      <c r="D448" s="53" t="s">
        <v>417</v>
      </c>
      <c r="E448" s="53" t="s">
        <v>182</v>
      </c>
      <c r="F448" s="95"/>
      <c r="G448" s="95">
        <v>2016</v>
      </c>
      <c r="H448" s="53" t="s">
        <v>99</v>
      </c>
      <c r="I448" s="95">
        <v>8</v>
      </c>
      <c r="J448" s="102">
        <v>18.8</v>
      </c>
    </row>
    <row r="449" spans="1:11" ht="12.75" hidden="1" customHeight="1" x14ac:dyDescent="0.2">
      <c r="A449" s="118"/>
      <c r="B449" s="52" t="s">
        <v>14</v>
      </c>
      <c r="C449" s="101">
        <v>33</v>
      </c>
      <c r="D449" s="53" t="s">
        <v>415</v>
      </c>
      <c r="E449" s="53" t="s">
        <v>8</v>
      </c>
      <c r="F449" s="52"/>
      <c r="G449" s="52">
        <v>2015</v>
      </c>
      <c r="H449" s="53" t="s">
        <v>419</v>
      </c>
      <c r="I449" s="95">
        <v>9</v>
      </c>
      <c r="J449" s="54">
        <v>18.7</v>
      </c>
    </row>
    <row r="450" spans="1:11" ht="12.75" hidden="1" customHeight="1" x14ac:dyDescent="0.2">
      <c r="A450" s="52"/>
      <c r="B450" s="52" t="s">
        <v>14</v>
      </c>
      <c r="C450" s="101">
        <v>34</v>
      </c>
      <c r="D450" s="53" t="s">
        <v>417</v>
      </c>
      <c r="E450" s="53" t="s">
        <v>182</v>
      </c>
      <c r="F450" s="95"/>
      <c r="G450" s="95">
        <v>2016</v>
      </c>
      <c r="H450" s="53" t="s">
        <v>99</v>
      </c>
      <c r="I450" s="95">
        <v>9</v>
      </c>
      <c r="J450" s="102">
        <v>18.8</v>
      </c>
    </row>
    <row r="451" spans="1:11" ht="12.75" hidden="1" customHeight="1" x14ac:dyDescent="0.2">
      <c r="A451" s="48"/>
      <c r="B451" s="52" t="s">
        <v>14</v>
      </c>
      <c r="C451" s="101">
        <v>35</v>
      </c>
      <c r="D451" s="53" t="s">
        <v>420</v>
      </c>
      <c r="E451" s="53" t="s">
        <v>46</v>
      </c>
      <c r="F451" s="95"/>
      <c r="G451" s="95"/>
      <c r="H451" s="53" t="s">
        <v>421</v>
      </c>
      <c r="I451" s="95">
        <v>9</v>
      </c>
      <c r="J451" s="102">
        <v>18.899999999999999</v>
      </c>
    </row>
    <row r="452" spans="1:11" ht="12.75" hidden="1" customHeight="1" x14ac:dyDescent="0.2">
      <c r="A452" s="48"/>
      <c r="B452" s="52" t="s">
        <v>40</v>
      </c>
      <c r="C452" s="101">
        <v>3</v>
      </c>
      <c r="D452" s="53" t="s">
        <v>420</v>
      </c>
      <c r="E452" s="53" t="s">
        <v>46</v>
      </c>
      <c r="F452" s="48"/>
      <c r="G452" s="48"/>
      <c r="H452" s="53" t="s">
        <v>422</v>
      </c>
      <c r="I452" s="48">
        <v>4</v>
      </c>
      <c r="J452" s="50">
        <v>18.600000000000001</v>
      </c>
    </row>
    <row r="453" spans="1:11" ht="12.75" hidden="1" customHeight="1" x14ac:dyDescent="0.2">
      <c r="A453" s="48"/>
      <c r="B453" s="52" t="s">
        <v>223</v>
      </c>
      <c r="C453" s="101">
        <v>11</v>
      </c>
      <c r="D453" s="53" t="s">
        <v>420</v>
      </c>
      <c r="E453" s="53" t="s">
        <v>46</v>
      </c>
      <c r="F453" s="95"/>
      <c r="G453" s="95">
        <v>2016</v>
      </c>
      <c r="H453" s="53" t="s">
        <v>32</v>
      </c>
      <c r="I453" s="48">
        <v>5</v>
      </c>
      <c r="J453" s="102">
        <v>18.399999999999999</v>
      </c>
      <c r="K453" s="114"/>
    </row>
    <row r="454" spans="1:11" ht="12.75" hidden="1" customHeight="1" x14ac:dyDescent="0.2">
      <c r="A454" s="48"/>
      <c r="B454" s="52" t="s">
        <v>22</v>
      </c>
      <c r="C454" s="101">
        <v>18</v>
      </c>
      <c r="D454" s="53" t="s">
        <v>232</v>
      </c>
      <c r="E454" s="53" t="s">
        <v>8</v>
      </c>
      <c r="F454" s="95"/>
      <c r="G454" s="95">
        <v>2016</v>
      </c>
      <c r="H454" s="53" t="s">
        <v>99</v>
      </c>
      <c r="I454" s="48">
        <v>11</v>
      </c>
      <c r="J454" s="102">
        <v>18.899999999999999</v>
      </c>
    </row>
    <row r="455" spans="1:11" ht="12.75" hidden="1" customHeight="1" x14ac:dyDescent="0.25">
      <c r="A455" s="117"/>
      <c r="B455" s="52" t="s">
        <v>9</v>
      </c>
      <c r="C455" s="101">
        <v>17</v>
      </c>
      <c r="D455" s="53" t="s">
        <v>415</v>
      </c>
      <c r="E455" s="53" t="s">
        <v>8</v>
      </c>
      <c r="F455" s="95"/>
      <c r="G455" s="95"/>
      <c r="H455" s="51"/>
      <c r="I455" s="48">
        <v>4</v>
      </c>
      <c r="J455" s="102">
        <v>18.3</v>
      </c>
    </row>
    <row r="456" spans="1:11" ht="12.75" hidden="1" customHeight="1" x14ac:dyDescent="0.2">
      <c r="A456" s="118"/>
      <c r="B456" s="52" t="s">
        <v>9</v>
      </c>
      <c r="C456" s="101">
        <v>18</v>
      </c>
      <c r="D456" s="53" t="s">
        <v>420</v>
      </c>
      <c r="E456" s="53" t="s">
        <v>46</v>
      </c>
      <c r="F456" s="48"/>
      <c r="G456" s="48"/>
      <c r="H456" s="49"/>
      <c r="I456" s="48">
        <v>4</v>
      </c>
      <c r="J456" s="50">
        <v>18.3</v>
      </c>
    </row>
    <row r="457" spans="1:11" ht="12.75" hidden="1" customHeight="1" x14ac:dyDescent="0.2">
      <c r="A457" s="48"/>
      <c r="B457" s="52" t="s">
        <v>224</v>
      </c>
      <c r="C457" s="101">
        <v>10</v>
      </c>
      <c r="D457" s="53" t="s">
        <v>423</v>
      </c>
      <c r="E457" s="53" t="s">
        <v>8</v>
      </c>
      <c r="F457" s="48"/>
      <c r="G457" s="48"/>
      <c r="H457" s="53" t="s">
        <v>424</v>
      </c>
      <c r="I457" s="48">
        <v>7</v>
      </c>
      <c r="J457" s="50">
        <v>18.399999999999999</v>
      </c>
    </row>
    <row r="458" spans="1:11" ht="12.75" hidden="1" customHeight="1" x14ac:dyDescent="0.2">
      <c r="A458" s="48"/>
      <c r="B458" s="52" t="s">
        <v>389</v>
      </c>
      <c r="C458" s="101">
        <v>2</v>
      </c>
      <c r="D458" s="53" t="s">
        <v>423</v>
      </c>
      <c r="E458" s="53" t="s">
        <v>8</v>
      </c>
      <c r="F458" s="52"/>
      <c r="G458" s="52"/>
      <c r="H458" s="53" t="s">
        <v>425</v>
      </c>
      <c r="I458" s="48">
        <v>6</v>
      </c>
      <c r="J458" s="54">
        <v>18.3</v>
      </c>
    </row>
    <row r="459" spans="1:11" ht="12.75" hidden="1" customHeight="1" x14ac:dyDescent="0.2">
      <c r="A459" s="118"/>
      <c r="B459" s="52" t="s">
        <v>204</v>
      </c>
      <c r="C459" s="101">
        <v>17</v>
      </c>
      <c r="D459" s="53" t="s">
        <v>423</v>
      </c>
      <c r="E459" s="53" t="s">
        <v>8</v>
      </c>
      <c r="F459" s="48"/>
      <c r="G459" s="48"/>
      <c r="H459" s="53" t="s">
        <v>418</v>
      </c>
      <c r="I459" s="52">
        <v>16</v>
      </c>
      <c r="J459" s="50">
        <v>18.5</v>
      </c>
    </row>
    <row r="460" spans="1:11" ht="12.75" hidden="1" customHeight="1" x14ac:dyDescent="0.2">
      <c r="A460" s="52"/>
      <c r="B460" s="52" t="s">
        <v>201</v>
      </c>
      <c r="C460" s="101">
        <v>3</v>
      </c>
      <c r="D460" s="53" t="s">
        <v>232</v>
      </c>
      <c r="E460" s="53" t="s">
        <v>8</v>
      </c>
      <c r="F460" s="48"/>
      <c r="G460" s="48">
        <v>2015</v>
      </c>
      <c r="H460" s="49"/>
      <c r="I460" s="48">
        <v>12</v>
      </c>
      <c r="J460" s="50">
        <v>18.8</v>
      </c>
    </row>
    <row r="461" spans="1:11" ht="12.75" hidden="1" customHeight="1" x14ac:dyDescent="0.2">
      <c r="A461" s="48"/>
      <c r="B461" s="52" t="s">
        <v>226</v>
      </c>
      <c r="C461" s="101">
        <v>18</v>
      </c>
      <c r="D461" s="53" t="s">
        <v>420</v>
      </c>
      <c r="E461" s="53" t="s">
        <v>46</v>
      </c>
      <c r="F461" s="95"/>
      <c r="G461" s="95"/>
      <c r="H461" s="51"/>
      <c r="I461" s="48">
        <v>13</v>
      </c>
      <c r="J461" s="102">
        <v>18.8</v>
      </c>
    </row>
    <row r="462" spans="1:11" ht="12.75" customHeight="1" x14ac:dyDescent="0.2">
      <c r="A462" s="48"/>
      <c r="B462" s="97" t="s">
        <v>19</v>
      </c>
      <c r="C462" s="98">
        <v>9</v>
      </c>
      <c r="D462" s="99" t="s">
        <v>232</v>
      </c>
      <c r="E462" s="99" t="s">
        <v>8</v>
      </c>
      <c r="F462" s="95"/>
      <c r="G462" s="97">
        <v>2015</v>
      </c>
      <c r="H462" s="99" t="s">
        <v>99</v>
      </c>
      <c r="I462" s="97">
        <v>13</v>
      </c>
      <c r="J462" s="100">
        <v>19.399999999999999</v>
      </c>
      <c r="K462" s="33" t="s">
        <v>268</v>
      </c>
    </row>
    <row r="463" spans="1:11" ht="12.75" hidden="1" customHeight="1" x14ac:dyDescent="0.2">
      <c r="A463" s="48"/>
      <c r="B463" s="52" t="s">
        <v>16</v>
      </c>
      <c r="C463" s="101">
        <v>21</v>
      </c>
      <c r="D463" s="53" t="s">
        <v>232</v>
      </c>
      <c r="E463" s="53" t="s">
        <v>8</v>
      </c>
      <c r="F463" s="95"/>
      <c r="G463" s="95">
        <v>2013</v>
      </c>
      <c r="H463" s="53" t="s">
        <v>99</v>
      </c>
      <c r="I463" s="48">
        <v>12</v>
      </c>
      <c r="J463" s="102">
        <v>19</v>
      </c>
    </row>
    <row r="464" spans="1:11" ht="12.75" hidden="1" customHeight="1" x14ac:dyDescent="0.2">
      <c r="A464" s="48"/>
      <c r="B464" s="52" t="s">
        <v>16</v>
      </c>
      <c r="C464" s="101">
        <v>22</v>
      </c>
      <c r="D464" s="53" t="s">
        <v>415</v>
      </c>
      <c r="E464" s="53" t="s">
        <v>8</v>
      </c>
      <c r="F464" s="95"/>
      <c r="G464" s="95">
        <v>2015</v>
      </c>
      <c r="H464" s="51"/>
      <c r="I464" s="48">
        <v>12</v>
      </c>
      <c r="J464" s="102">
        <v>18.7</v>
      </c>
    </row>
    <row r="465" spans="1:10" ht="12.75" hidden="1" customHeight="1" x14ac:dyDescent="0.2">
      <c r="A465" s="48"/>
      <c r="B465" s="52" t="s">
        <v>16</v>
      </c>
      <c r="C465" s="101">
        <v>23</v>
      </c>
      <c r="D465" s="53" t="s">
        <v>420</v>
      </c>
      <c r="E465" s="53" t="s">
        <v>46</v>
      </c>
      <c r="F465" s="95"/>
      <c r="G465" s="95">
        <v>2015</v>
      </c>
      <c r="H465" s="51"/>
      <c r="I465" s="48">
        <v>12</v>
      </c>
      <c r="J465" s="102">
        <v>19</v>
      </c>
    </row>
    <row r="466" spans="1:10" ht="12.75" hidden="1" customHeight="1" x14ac:dyDescent="0.2">
      <c r="A466" s="48"/>
      <c r="B466" s="52" t="s">
        <v>242</v>
      </c>
      <c r="C466" s="101">
        <v>4</v>
      </c>
      <c r="D466" s="53" t="s">
        <v>415</v>
      </c>
      <c r="E466" s="53" t="s">
        <v>8</v>
      </c>
      <c r="F466" s="48"/>
      <c r="G466" s="48">
        <v>2015</v>
      </c>
      <c r="H466" s="53" t="s">
        <v>418</v>
      </c>
      <c r="I466" s="48">
        <v>15</v>
      </c>
      <c r="J466" s="50">
        <v>18.8</v>
      </c>
    </row>
    <row r="467" spans="1:10" ht="12.75" hidden="1" customHeight="1" x14ac:dyDescent="0.2">
      <c r="A467" s="48"/>
      <c r="B467" s="52" t="s">
        <v>389</v>
      </c>
      <c r="C467" s="101">
        <v>3</v>
      </c>
      <c r="D467" s="53" t="s">
        <v>426</v>
      </c>
      <c r="E467" s="53" t="s">
        <v>8</v>
      </c>
      <c r="F467" s="52"/>
      <c r="G467" s="52"/>
      <c r="H467" s="53" t="s">
        <v>425</v>
      </c>
      <c r="I467" s="48">
        <v>6</v>
      </c>
      <c r="J467" s="54">
        <v>18.5</v>
      </c>
    </row>
    <row r="468" spans="1:10" s="8" customFormat="1" ht="12.75" hidden="1" customHeight="1" x14ac:dyDescent="0.2">
      <c r="A468" s="48"/>
      <c r="B468" s="52" t="s">
        <v>251</v>
      </c>
      <c r="C468" s="101">
        <v>5</v>
      </c>
      <c r="D468" s="53" t="s">
        <v>426</v>
      </c>
      <c r="E468" s="53" t="s">
        <v>8</v>
      </c>
      <c r="F468" s="52"/>
      <c r="G468" s="52">
        <v>2009</v>
      </c>
      <c r="H468" s="53" t="s">
        <v>427</v>
      </c>
      <c r="I468" s="48">
        <v>8</v>
      </c>
      <c r="J468" s="54">
        <v>18.899999999999999</v>
      </c>
    </row>
    <row r="469" spans="1:10" ht="12.75" hidden="1" customHeight="1" x14ac:dyDescent="0.2">
      <c r="A469" s="118"/>
      <c r="B469" s="52" t="s">
        <v>224</v>
      </c>
      <c r="C469" s="101">
        <v>11</v>
      </c>
      <c r="D469" s="53" t="s">
        <v>426</v>
      </c>
      <c r="E469" s="53" t="s">
        <v>8</v>
      </c>
      <c r="F469" s="48"/>
      <c r="G469" s="48"/>
      <c r="H469" s="53" t="s">
        <v>424</v>
      </c>
      <c r="I469" s="48">
        <v>7</v>
      </c>
      <c r="J469" s="50">
        <v>18.7</v>
      </c>
    </row>
    <row r="470" spans="1:10" ht="12.75" hidden="1" customHeight="1" x14ac:dyDescent="0.2">
      <c r="A470" s="52"/>
      <c r="B470" s="52" t="s">
        <v>428</v>
      </c>
      <c r="C470" s="101">
        <v>1</v>
      </c>
      <c r="D470" s="53" t="s">
        <v>426</v>
      </c>
      <c r="E470" s="53" t="s">
        <v>8</v>
      </c>
      <c r="F470" s="48"/>
      <c r="G470" s="48"/>
      <c r="H470" s="53" t="s">
        <v>424</v>
      </c>
      <c r="I470" s="48">
        <v>5</v>
      </c>
      <c r="J470" s="50">
        <v>18.5</v>
      </c>
    </row>
    <row r="471" spans="1:10" ht="12.75" hidden="1" customHeight="1" x14ac:dyDescent="0.2">
      <c r="A471" s="118"/>
      <c r="B471" s="52" t="s">
        <v>22</v>
      </c>
      <c r="C471" s="101">
        <v>19</v>
      </c>
      <c r="D471" s="53" t="s">
        <v>426</v>
      </c>
      <c r="E471" s="53" t="s">
        <v>8</v>
      </c>
      <c r="F471" s="52"/>
      <c r="G471" s="52"/>
      <c r="H471" s="53" t="s">
        <v>424</v>
      </c>
      <c r="I471" s="48">
        <v>11</v>
      </c>
      <c r="J471" s="54">
        <v>18.899999999999999</v>
      </c>
    </row>
    <row r="472" spans="1:10" ht="12.75" hidden="1" customHeight="1" x14ac:dyDescent="0.2">
      <c r="A472" s="95"/>
      <c r="B472" s="52" t="s">
        <v>15</v>
      </c>
      <c r="C472" s="101">
        <v>13</v>
      </c>
      <c r="D472" s="53" t="s">
        <v>429</v>
      </c>
      <c r="E472" s="53" t="s">
        <v>46</v>
      </c>
      <c r="F472" s="52"/>
      <c r="G472" s="52">
        <v>2016</v>
      </c>
      <c r="H472" s="53" t="s">
        <v>99</v>
      </c>
      <c r="I472" s="48">
        <v>14</v>
      </c>
      <c r="J472" s="54">
        <v>18.3</v>
      </c>
    </row>
    <row r="473" spans="1:10" s="8" customFormat="1" ht="12.75" hidden="1" customHeight="1" x14ac:dyDescent="0.2">
      <c r="A473" s="48"/>
      <c r="B473" s="52" t="s">
        <v>243</v>
      </c>
      <c r="C473" s="101">
        <v>1</v>
      </c>
      <c r="D473" s="53" t="s">
        <v>430</v>
      </c>
      <c r="E473" s="53" t="s">
        <v>123</v>
      </c>
      <c r="F473" s="52"/>
      <c r="G473" s="52"/>
      <c r="H473" s="53" t="s">
        <v>99</v>
      </c>
      <c r="I473" s="48">
        <v>16</v>
      </c>
      <c r="J473" s="54">
        <v>18.899999999999999</v>
      </c>
    </row>
    <row r="474" spans="1:10" ht="12.75" hidden="1" customHeight="1" x14ac:dyDescent="0.2">
      <c r="A474" s="118"/>
      <c r="B474" s="52" t="s">
        <v>254</v>
      </c>
      <c r="C474" s="101">
        <v>2</v>
      </c>
      <c r="D474" s="53" t="s">
        <v>430</v>
      </c>
      <c r="E474" s="53" t="s">
        <v>123</v>
      </c>
      <c r="F474" s="48"/>
      <c r="G474" s="48"/>
      <c r="H474" s="53" t="s">
        <v>10</v>
      </c>
      <c r="I474" s="48">
        <v>5</v>
      </c>
      <c r="J474" s="50">
        <v>18.399999999999999</v>
      </c>
    </row>
    <row r="475" spans="1:10" ht="12.75" hidden="1" customHeight="1" x14ac:dyDescent="0.2">
      <c r="A475" s="48"/>
      <c r="B475" s="52" t="s">
        <v>255</v>
      </c>
      <c r="C475" s="101">
        <v>5</v>
      </c>
      <c r="D475" s="53" t="s">
        <v>430</v>
      </c>
      <c r="E475" s="53" t="s">
        <v>123</v>
      </c>
      <c r="F475" s="95"/>
      <c r="G475" s="95"/>
      <c r="H475" s="53" t="s">
        <v>32</v>
      </c>
      <c r="I475" s="48">
        <v>4</v>
      </c>
      <c r="J475" s="102">
        <v>18.399999999999999</v>
      </c>
    </row>
    <row r="476" spans="1:10" ht="12.75" hidden="1" customHeight="1" x14ac:dyDescent="0.2">
      <c r="A476" s="48"/>
      <c r="B476" s="52" t="s">
        <v>98</v>
      </c>
      <c r="C476" s="101">
        <v>19</v>
      </c>
      <c r="D476" s="53" t="s">
        <v>430</v>
      </c>
      <c r="E476" s="53" t="s">
        <v>123</v>
      </c>
      <c r="F476" s="48"/>
      <c r="G476" s="48">
        <v>2012</v>
      </c>
      <c r="H476" s="53" t="s">
        <v>99</v>
      </c>
      <c r="I476" s="48">
        <v>6</v>
      </c>
      <c r="J476" s="50">
        <v>19</v>
      </c>
    </row>
    <row r="477" spans="1:10" s="22" customFormat="1" ht="12.75" hidden="1" customHeight="1" x14ac:dyDescent="0.2">
      <c r="A477" s="118"/>
      <c r="B477" s="52" t="s">
        <v>14</v>
      </c>
      <c r="C477" s="140">
        <v>36</v>
      </c>
      <c r="D477" s="53" t="s">
        <v>430</v>
      </c>
      <c r="E477" s="53" t="s">
        <v>123</v>
      </c>
      <c r="F477" s="52"/>
      <c r="G477" s="52">
        <v>2009</v>
      </c>
      <c r="H477" s="53" t="s">
        <v>99</v>
      </c>
      <c r="I477" s="95">
        <v>9</v>
      </c>
      <c r="J477" s="54">
        <v>19</v>
      </c>
    </row>
    <row r="478" spans="1:10" s="114" customFormat="1" ht="12.75" customHeight="1" x14ac:dyDescent="0.25">
      <c r="A478" s="117"/>
      <c r="B478" s="48"/>
      <c r="C478" s="101"/>
      <c r="D478" s="49"/>
      <c r="E478" s="49"/>
      <c r="F478" s="48"/>
      <c r="G478" s="48"/>
      <c r="H478" s="51"/>
      <c r="I478" s="48"/>
      <c r="J478" s="50"/>
    </row>
    <row r="479" spans="1:10" s="22" customFormat="1" ht="12.75" customHeight="1" x14ac:dyDescent="0.2">
      <c r="A479" s="48"/>
      <c r="B479" s="48"/>
      <c r="C479" s="101"/>
      <c r="D479" s="49"/>
      <c r="E479" s="49"/>
      <c r="F479" s="52"/>
      <c r="G479" s="52"/>
      <c r="H479" s="51"/>
      <c r="I479" s="48"/>
      <c r="J479" s="54"/>
    </row>
    <row r="480" spans="1:10" s="114" customFormat="1" ht="12.75" customHeight="1" x14ac:dyDescent="0.2">
      <c r="A480" s="118"/>
      <c r="B480" s="95"/>
      <c r="C480" s="101"/>
      <c r="D480" s="51"/>
      <c r="E480" s="51"/>
      <c r="F480" s="48"/>
      <c r="G480" s="48"/>
      <c r="H480" s="49"/>
      <c r="I480" s="48"/>
      <c r="J480" s="50"/>
    </row>
    <row r="481" spans="1:10" s="22" customFormat="1" ht="12.75" customHeight="1" x14ac:dyDescent="0.2">
      <c r="A481" s="95"/>
      <c r="B481" s="95"/>
      <c r="C481" s="101"/>
      <c r="D481" s="51"/>
      <c r="E481" s="51"/>
      <c r="F481" s="48"/>
      <c r="G481" s="48"/>
      <c r="H481" s="49"/>
      <c r="I481" s="48"/>
      <c r="J481" s="50"/>
    </row>
    <row r="482" spans="1:10" s="22" customFormat="1" ht="12.75" customHeight="1" x14ac:dyDescent="0.2">
      <c r="A482" s="52"/>
      <c r="B482" s="95"/>
      <c r="C482" s="101"/>
      <c r="D482" s="51"/>
      <c r="E482" s="51"/>
      <c r="F482" s="48"/>
      <c r="G482" s="48"/>
      <c r="H482" s="51"/>
      <c r="I482" s="48"/>
      <c r="J482" s="50"/>
    </row>
    <row r="483" spans="1:10" s="22" customFormat="1" ht="12.75" customHeight="1" x14ac:dyDescent="0.2">
      <c r="A483" s="118"/>
      <c r="B483" s="48"/>
      <c r="C483" s="101"/>
      <c r="D483" s="49"/>
      <c r="E483" s="49"/>
      <c r="F483" s="52"/>
      <c r="G483" s="52"/>
      <c r="H483" s="49"/>
      <c r="I483" s="48"/>
      <c r="J483" s="54"/>
    </row>
    <row r="484" spans="1:10" s="114" customFormat="1" ht="12.75" customHeight="1" x14ac:dyDescent="0.2">
      <c r="A484" s="52"/>
      <c r="B484" s="95"/>
      <c r="C484" s="101"/>
      <c r="D484" s="51"/>
      <c r="E484" s="51"/>
      <c r="F484" s="95"/>
      <c r="G484" s="95"/>
      <c r="H484" s="51"/>
      <c r="I484" s="48"/>
      <c r="J484" s="102"/>
    </row>
    <row r="485" spans="1:10" s="114" customFormat="1" ht="12.75" customHeight="1" x14ac:dyDescent="0.2">
      <c r="A485" s="118"/>
      <c r="B485" s="48"/>
      <c r="C485" s="101"/>
      <c r="D485" s="49"/>
      <c r="E485" s="49"/>
      <c r="F485" s="48"/>
      <c r="G485" s="48"/>
      <c r="H485" s="49"/>
      <c r="I485" s="48"/>
      <c r="J485" s="50"/>
    </row>
    <row r="486" spans="1:10" s="114" customFormat="1" ht="12.75" customHeight="1" x14ac:dyDescent="0.2">
      <c r="A486" s="48"/>
      <c r="B486" s="48"/>
      <c r="C486" s="101"/>
      <c r="D486" s="49"/>
      <c r="E486" s="49"/>
      <c r="F486" s="48"/>
      <c r="G486" s="48"/>
      <c r="H486" s="49"/>
      <c r="I486" s="48"/>
      <c r="J486" s="50"/>
    </row>
    <row r="487" spans="1:10" s="114" customFormat="1" ht="12.75" customHeight="1" x14ac:dyDescent="0.2">
      <c r="A487" s="48"/>
      <c r="B487" s="95"/>
      <c r="C487" s="101"/>
      <c r="D487" s="51"/>
      <c r="E487" s="51"/>
      <c r="F487" s="52"/>
      <c r="G487" s="52"/>
      <c r="H487" s="51"/>
      <c r="I487" s="48"/>
      <c r="J487" s="54"/>
    </row>
    <row r="488" spans="1:10" s="114" customFormat="1" ht="12.75" customHeight="1" x14ac:dyDescent="0.2">
      <c r="A488" s="95"/>
      <c r="B488" s="52"/>
      <c r="C488" s="101"/>
      <c r="D488" s="53"/>
      <c r="E488" s="53"/>
      <c r="F488" s="52"/>
      <c r="G488" s="52"/>
      <c r="H488" s="53"/>
      <c r="I488" s="48"/>
      <c r="J488" s="54"/>
    </row>
    <row r="489" spans="1:10" s="22" customFormat="1" ht="12.75" customHeight="1" x14ac:dyDescent="0.2">
      <c r="A489" s="52"/>
      <c r="B489" s="95"/>
      <c r="C489" s="101"/>
      <c r="D489" s="51"/>
      <c r="E489" s="51"/>
      <c r="F489" s="52"/>
      <c r="G489" s="52"/>
      <c r="H489" s="53"/>
      <c r="I489" s="48"/>
      <c r="J489" s="54"/>
    </row>
    <row r="490" spans="1:10" ht="12.75" customHeight="1" x14ac:dyDescent="0.2">
      <c r="A490" s="95"/>
      <c r="B490" s="48"/>
      <c r="C490" s="101"/>
      <c r="D490" s="49"/>
      <c r="E490" s="49"/>
      <c r="F490" s="48"/>
      <c r="G490" s="48"/>
      <c r="H490" s="49"/>
      <c r="I490" s="48"/>
      <c r="J490" s="50"/>
    </row>
    <row r="491" spans="1:10" ht="12.75" customHeight="1" x14ac:dyDescent="0.2">
      <c r="A491" s="52"/>
      <c r="B491" s="48"/>
      <c r="C491" s="101"/>
      <c r="D491" s="51"/>
      <c r="E491" s="49"/>
      <c r="F491" s="48"/>
      <c r="G491" s="48"/>
      <c r="H491" s="51"/>
      <c r="I491" s="48"/>
      <c r="J491" s="50"/>
    </row>
    <row r="492" spans="1:10" ht="12.75" customHeight="1" x14ac:dyDescent="0.2">
      <c r="A492" s="95"/>
      <c r="B492" s="52"/>
      <c r="C492" s="101"/>
      <c r="D492" s="53"/>
      <c r="E492" s="53"/>
      <c r="F492" s="52"/>
      <c r="G492" s="52"/>
      <c r="H492" s="53"/>
      <c r="I492" s="48"/>
      <c r="J492" s="54"/>
    </row>
    <row r="493" spans="1:10" ht="12.75" customHeight="1" x14ac:dyDescent="0.2">
      <c r="A493" s="95"/>
      <c r="B493" s="52"/>
      <c r="C493" s="101"/>
      <c r="D493" s="53"/>
      <c r="E493" s="53"/>
      <c r="F493" s="52"/>
      <c r="G493" s="52"/>
      <c r="H493" s="53"/>
      <c r="I493" s="48"/>
      <c r="J493" s="54"/>
    </row>
    <row r="494" spans="1:10" ht="12.75" customHeight="1" x14ac:dyDescent="0.2">
      <c r="A494" s="48"/>
      <c r="B494" s="48"/>
      <c r="C494" s="101"/>
      <c r="D494" s="49"/>
      <c r="E494" s="49"/>
      <c r="F494" s="52"/>
      <c r="G494" s="52"/>
      <c r="H494" s="51"/>
      <c r="I494" s="48"/>
      <c r="J494" s="54"/>
    </row>
    <row r="495" spans="1:10" ht="12.75" customHeight="1" x14ac:dyDescent="0.2">
      <c r="A495" s="48"/>
      <c r="B495" s="48"/>
      <c r="C495" s="101"/>
      <c r="D495" s="49"/>
      <c r="E495" s="49"/>
      <c r="F495" s="48"/>
      <c r="G495" s="48"/>
      <c r="H495" s="51"/>
      <c r="I495" s="48"/>
      <c r="J495" s="50"/>
    </row>
    <row r="496" spans="1:10" ht="12.75" customHeight="1" x14ac:dyDescent="0.2">
      <c r="A496" s="48"/>
      <c r="B496" s="95"/>
      <c r="C496" s="101"/>
      <c r="D496" s="51"/>
      <c r="E496" s="51"/>
      <c r="F496" s="48"/>
      <c r="G496" s="48"/>
      <c r="H496" s="51"/>
      <c r="I496" s="48"/>
      <c r="J496" s="50"/>
    </row>
    <row r="497" spans="1:10" ht="12.75" customHeight="1" x14ac:dyDescent="0.2">
      <c r="A497" s="119"/>
      <c r="B497" s="111"/>
      <c r="C497" s="112"/>
      <c r="D497" s="113"/>
      <c r="E497" s="113"/>
      <c r="F497" s="111"/>
      <c r="G497" s="111"/>
      <c r="H497" s="113"/>
      <c r="I497" s="111"/>
      <c r="J497" s="116"/>
    </row>
    <row r="498" spans="1:10" ht="12.75" customHeight="1" x14ac:dyDescent="0.2">
      <c r="A498" s="118"/>
      <c r="B498" s="48"/>
      <c r="C498" s="101"/>
      <c r="D498" s="49"/>
      <c r="E498" s="49"/>
      <c r="F498" s="48"/>
      <c r="G498" s="48"/>
      <c r="H498" s="49"/>
      <c r="I498" s="48"/>
      <c r="J498" s="50"/>
    </row>
    <row r="499" spans="1:10" ht="12.75" customHeight="1" x14ac:dyDescent="0.2">
      <c r="A499" s="48"/>
      <c r="B499" s="48"/>
      <c r="C499" s="101"/>
      <c r="D499" s="49"/>
      <c r="E499" s="49"/>
      <c r="F499" s="48"/>
      <c r="G499" s="48"/>
      <c r="H499" s="51"/>
      <c r="I499" s="48"/>
      <c r="J499" s="50"/>
    </row>
    <row r="500" spans="1:10" ht="12.75" customHeight="1" x14ac:dyDescent="0.2">
      <c r="A500" s="95"/>
      <c r="B500" s="48"/>
      <c r="C500" s="101"/>
      <c r="D500" s="49"/>
      <c r="E500" s="49"/>
      <c r="F500" s="48"/>
      <c r="G500" s="48"/>
      <c r="H500" s="49"/>
      <c r="I500" s="48"/>
      <c r="J500" s="50"/>
    </row>
    <row r="501" spans="1:10" ht="12.75" customHeight="1" x14ac:dyDescent="0.2">
      <c r="A501" s="52"/>
      <c r="B501" s="48"/>
      <c r="C501" s="101"/>
      <c r="D501" s="49"/>
      <c r="E501" s="49"/>
      <c r="F501" s="52"/>
      <c r="G501" s="52"/>
      <c r="H501" s="53"/>
      <c r="I501" s="48"/>
      <c r="J501" s="54"/>
    </row>
    <row r="502" spans="1:10" ht="12.75" customHeight="1" x14ac:dyDescent="0.2">
      <c r="A502" s="118"/>
      <c r="B502" s="48"/>
      <c r="C502" s="101"/>
      <c r="D502" s="49"/>
      <c r="E502" s="49"/>
      <c r="F502" s="48"/>
      <c r="G502" s="48"/>
      <c r="H502" s="49"/>
      <c r="I502" s="48"/>
      <c r="J502" s="50"/>
    </row>
    <row r="503" spans="1:10" ht="12.75" customHeight="1" x14ac:dyDescent="0.2">
      <c r="A503" s="48"/>
      <c r="B503" s="48"/>
      <c r="C503" s="101"/>
      <c r="D503" s="49"/>
      <c r="E503" s="49"/>
      <c r="F503" s="48"/>
      <c r="G503" s="48"/>
      <c r="H503" s="49"/>
      <c r="I503" s="48"/>
      <c r="J503" s="50"/>
    </row>
    <row r="504" spans="1:10" ht="12.75" customHeight="1" x14ac:dyDescent="0.2">
      <c r="A504" s="48"/>
      <c r="B504" s="97"/>
      <c r="C504" s="98"/>
      <c r="D504" s="99"/>
      <c r="E504" s="99"/>
      <c r="F504" s="48"/>
      <c r="G504" s="97"/>
      <c r="H504" s="99"/>
      <c r="I504" s="97"/>
      <c r="J504" s="100"/>
    </row>
    <row r="505" spans="1:10" ht="12.75" customHeight="1" x14ac:dyDescent="0.2">
      <c r="A505" s="118"/>
      <c r="B505" s="48"/>
      <c r="C505" s="101"/>
      <c r="D505" s="51"/>
      <c r="E505" s="49"/>
      <c r="F505" s="48"/>
      <c r="G505" s="48"/>
      <c r="H505" s="51"/>
      <c r="I505" s="48"/>
      <c r="J505" s="50"/>
    </row>
    <row r="506" spans="1:10" ht="12.75" customHeight="1" x14ac:dyDescent="0.2">
      <c r="A506" s="48"/>
      <c r="B506" s="48"/>
      <c r="C506" s="101"/>
      <c r="D506" s="49"/>
      <c r="E506" s="49"/>
      <c r="F506" s="48"/>
      <c r="G506" s="48"/>
      <c r="H506" s="51"/>
      <c r="I506" s="48"/>
      <c r="J506" s="50"/>
    </row>
    <row r="507" spans="1:10" ht="12.75" customHeight="1" x14ac:dyDescent="0.2">
      <c r="A507" s="95"/>
      <c r="B507" s="48"/>
      <c r="C507" s="101"/>
      <c r="D507" s="49"/>
      <c r="E507" s="49"/>
      <c r="F507" s="48"/>
      <c r="G507" s="48"/>
      <c r="H507" s="51"/>
      <c r="I507" s="48"/>
      <c r="J507" s="50"/>
    </row>
    <row r="508" spans="1:10" ht="12.75" customHeight="1" x14ac:dyDescent="0.25">
      <c r="A508" s="117"/>
      <c r="B508" s="48"/>
      <c r="C508" s="101"/>
      <c r="D508" s="49"/>
      <c r="E508" s="49"/>
      <c r="F508" s="52"/>
      <c r="G508" s="52"/>
      <c r="H508" s="51"/>
      <c r="I508" s="48"/>
      <c r="J508" s="54"/>
    </row>
    <row r="509" spans="1:10" ht="12.75" customHeight="1" x14ac:dyDescent="0.2">
      <c r="A509" s="118"/>
      <c r="B509" s="48"/>
      <c r="C509" s="101"/>
      <c r="D509" s="49"/>
      <c r="E509" s="49"/>
      <c r="F509" s="48"/>
      <c r="G509" s="48"/>
      <c r="H509" s="49"/>
      <c r="I509" s="48"/>
      <c r="J509" s="50"/>
    </row>
    <row r="510" spans="1:10" ht="12.75" customHeight="1" x14ac:dyDescent="0.2">
      <c r="A510" s="118"/>
      <c r="B510" s="95"/>
      <c r="C510" s="101"/>
      <c r="D510" s="49"/>
      <c r="E510" s="49"/>
      <c r="F510" s="48"/>
      <c r="G510" s="48"/>
      <c r="H510" s="51"/>
      <c r="I510" s="48"/>
      <c r="J510" s="50"/>
    </row>
    <row r="511" spans="1:10" ht="12.75" customHeight="1" x14ac:dyDescent="0.2">
      <c r="A511" s="48"/>
      <c r="B511" s="48"/>
      <c r="C511" s="101"/>
      <c r="D511" s="49"/>
      <c r="E511" s="49"/>
      <c r="F511" s="48"/>
      <c r="G511" s="48"/>
      <c r="H511" s="49"/>
      <c r="I511" s="48"/>
      <c r="J511" s="50"/>
    </row>
    <row r="512" spans="1:10" ht="12.75" customHeight="1" x14ac:dyDescent="0.2">
      <c r="A512" s="95"/>
      <c r="B512" s="48"/>
      <c r="C512" s="101"/>
      <c r="D512" s="49"/>
      <c r="E512" s="49"/>
      <c r="F512" s="48"/>
      <c r="G512" s="48"/>
      <c r="H512" s="51"/>
      <c r="I512" s="48"/>
      <c r="J512" s="50"/>
    </row>
    <row r="513" spans="1:10" ht="12.75" customHeight="1" x14ac:dyDescent="0.25">
      <c r="A513" s="117"/>
      <c r="B513" s="48"/>
      <c r="C513" s="101"/>
      <c r="D513" s="49"/>
      <c r="E513" s="49"/>
      <c r="F513" s="52"/>
      <c r="G513" s="52"/>
      <c r="H513" s="51"/>
      <c r="I513" s="48"/>
      <c r="J513" s="54"/>
    </row>
    <row r="514" spans="1:10" ht="12.75" customHeight="1" x14ac:dyDescent="0.2">
      <c r="A514" s="95"/>
      <c r="B514" s="95"/>
      <c r="C514" s="101"/>
      <c r="D514" s="51"/>
      <c r="E514" s="49"/>
      <c r="F514" s="48"/>
      <c r="G514" s="48"/>
      <c r="H514" s="51"/>
      <c r="I514" s="48"/>
      <c r="J514" s="50"/>
    </row>
    <row r="515" spans="1:10" ht="12.75" customHeight="1" x14ac:dyDescent="0.2">
      <c r="A515" s="111"/>
      <c r="B515" s="95"/>
      <c r="C515" s="101"/>
      <c r="D515" s="51"/>
      <c r="E515" s="51"/>
      <c r="F515" s="48"/>
      <c r="G515" s="95"/>
      <c r="H515" s="51"/>
      <c r="I515" s="48"/>
      <c r="J515" s="102"/>
    </row>
    <row r="516" spans="1:10" ht="12.75" customHeight="1" x14ac:dyDescent="0.25">
      <c r="A516" s="117"/>
      <c r="B516" s="48"/>
      <c r="C516" s="101"/>
      <c r="D516" s="49"/>
      <c r="E516" s="49"/>
      <c r="F516" s="52"/>
      <c r="G516" s="52"/>
      <c r="H516" s="51"/>
      <c r="I516" s="48"/>
      <c r="J516" s="54"/>
    </row>
    <row r="517" spans="1:10" ht="12.75" customHeight="1" x14ac:dyDescent="0.2">
      <c r="A517" s="48"/>
      <c r="B517" s="48"/>
      <c r="C517" s="101"/>
      <c r="D517" s="49"/>
      <c r="E517" s="49"/>
      <c r="F517" s="48"/>
      <c r="G517" s="48"/>
      <c r="H517" s="51"/>
      <c r="I517" s="48"/>
      <c r="J517" s="50"/>
    </row>
    <row r="518" spans="1:10" ht="12.75" customHeight="1" x14ac:dyDescent="0.25">
      <c r="A518" s="117"/>
      <c r="B518" s="48"/>
      <c r="C518" s="101"/>
      <c r="D518" s="49"/>
      <c r="E518" s="49"/>
      <c r="F518" s="52"/>
      <c r="G518" s="52"/>
      <c r="H518" s="53"/>
      <c r="I518" s="48"/>
      <c r="J518" s="54"/>
    </row>
    <row r="519" spans="1:10" ht="12.75" customHeight="1" x14ac:dyDescent="0.25">
      <c r="A519" s="117"/>
      <c r="B519" s="95"/>
      <c r="C519" s="101"/>
      <c r="D519" s="49"/>
      <c r="E519" s="49"/>
      <c r="F519" s="48"/>
      <c r="G519" s="48"/>
      <c r="H519" s="51"/>
      <c r="I519" s="48"/>
      <c r="J519" s="50"/>
    </row>
    <row r="520" spans="1:10" ht="12.75" customHeight="1" x14ac:dyDescent="0.25">
      <c r="A520" s="117"/>
      <c r="B520" s="48"/>
      <c r="C520" s="101"/>
      <c r="D520" s="49"/>
      <c r="E520" s="49"/>
      <c r="F520" s="52"/>
      <c r="G520" s="52"/>
      <c r="H520" s="51"/>
      <c r="I520" s="48"/>
      <c r="J520" s="54"/>
    </row>
    <row r="521" spans="1:10" ht="12.75" customHeight="1" x14ac:dyDescent="0.25">
      <c r="A521" s="117"/>
      <c r="B521" s="48"/>
      <c r="C521" s="101"/>
      <c r="D521" s="51"/>
      <c r="E521" s="49"/>
      <c r="F521" s="52"/>
      <c r="G521" s="52"/>
      <c r="H521" s="51"/>
      <c r="I521" s="48"/>
      <c r="J521" s="54"/>
    </row>
    <row r="522" spans="1:10" ht="12.75" customHeight="1" x14ac:dyDescent="0.25">
      <c r="A522" s="117"/>
      <c r="B522" s="48"/>
      <c r="C522" s="101"/>
      <c r="D522" s="49"/>
      <c r="E522" s="49"/>
      <c r="F522" s="52"/>
      <c r="G522" s="52"/>
      <c r="H522" s="53"/>
      <c r="I522" s="48"/>
      <c r="J522" s="54"/>
    </row>
    <row r="523" spans="1:10" ht="12.75" customHeight="1" x14ac:dyDescent="0.25">
      <c r="A523" s="117"/>
      <c r="B523" s="48"/>
      <c r="C523" s="101"/>
      <c r="D523" s="49"/>
      <c r="E523" s="49"/>
      <c r="F523" s="52"/>
      <c r="G523" s="52"/>
      <c r="H523" s="53"/>
      <c r="I523" s="48"/>
      <c r="J523" s="54"/>
    </row>
    <row r="524" spans="1:10" ht="12.75" customHeight="1" x14ac:dyDescent="0.2">
      <c r="A524" s="71"/>
      <c r="B524" s="48"/>
      <c r="C524" s="101"/>
      <c r="D524" s="49"/>
      <c r="E524" s="49"/>
      <c r="F524" s="52"/>
      <c r="G524" s="52"/>
      <c r="H524" s="53"/>
      <c r="I524" s="48"/>
      <c r="J524" s="54"/>
    </row>
    <row r="525" spans="1:10" ht="12.75" customHeight="1" x14ac:dyDescent="0.2">
      <c r="A525" s="52"/>
      <c r="B525" s="48"/>
      <c r="C525" s="101"/>
      <c r="D525" s="49"/>
      <c r="E525" s="49"/>
      <c r="F525" s="52"/>
      <c r="G525" s="52"/>
      <c r="H525" s="51"/>
      <c r="I525" s="48"/>
      <c r="J525" s="54"/>
    </row>
    <row r="526" spans="1:10" ht="12.75" customHeight="1" x14ac:dyDescent="0.2">
      <c r="A526" s="52"/>
      <c r="B526" s="48"/>
      <c r="C526" s="101"/>
      <c r="D526" s="49"/>
      <c r="E526" s="49"/>
      <c r="F526" s="52"/>
      <c r="G526" s="52"/>
      <c r="H526" s="53"/>
      <c r="I526" s="48"/>
      <c r="J526" s="54"/>
    </row>
    <row r="527" spans="1:10" ht="15" customHeight="1" x14ac:dyDescent="0.2">
      <c r="A527" s="52"/>
      <c r="B527" s="48"/>
      <c r="C527" s="101"/>
      <c r="D527" s="49"/>
      <c r="E527" s="49"/>
      <c r="F527" s="52"/>
      <c r="G527" s="52"/>
      <c r="H527" s="53"/>
      <c r="I527" s="48"/>
      <c r="J527" s="54"/>
    </row>
    <row r="528" spans="1:10" ht="12.75" customHeight="1" x14ac:dyDescent="0.2">
      <c r="A528" s="52"/>
      <c r="B528" s="48"/>
      <c r="C528" s="101"/>
      <c r="D528" s="49"/>
      <c r="E528" s="49"/>
      <c r="F528" s="52"/>
      <c r="G528" s="52"/>
      <c r="H528" s="53"/>
      <c r="I528" s="48"/>
      <c r="J528" s="54"/>
    </row>
    <row r="529" spans="1:10" ht="12.75" customHeight="1" x14ac:dyDescent="0.2">
      <c r="A529" s="71"/>
      <c r="B529" s="48"/>
      <c r="C529" s="101"/>
      <c r="D529" s="49"/>
      <c r="E529" s="49"/>
      <c r="F529" s="52"/>
      <c r="G529" s="52"/>
      <c r="H529" s="51"/>
      <c r="I529" s="48"/>
      <c r="J529" s="54"/>
    </row>
    <row r="530" spans="1:10" ht="12.75" customHeight="1" x14ac:dyDescent="0.2">
      <c r="A530" s="52"/>
      <c r="B530" s="48"/>
      <c r="C530" s="101"/>
      <c r="D530" s="49"/>
      <c r="E530" s="49"/>
      <c r="F530" s="52"/>
      <c r="G530" s="52"/>
      <c r="H530" s="53"/>
      <c r="I530" s="48"/>
      <c r="J530" s="54"/>
    </row>
    <row r="531" spans="1:10" ht="12.75" customHeight="1" x14ac:dyDescent="0.2">
      <c r="A531" s="71"/>
      <c r="B531" s="48"/>
      <c r="C531" s="101"/>
      <c r="D531" s="49"/>
      <c r="E531" s="49"/>
      <c r="F531" s="52"/>
      <c r="G531" s="52"/>
      <c r="H531" s="53"/>
      <c r="I531" s="48"/>
      <c r="J531" s="54"/>
    </row>
    <row r="532" spans="1:10" x14ac:dyDescent="0.2">
      <c r="A532" s="52"/>
      <c r="B532" s="48"/>
      <c r="C532" s="101"/>
      <c r="D532" s="49"/>
      <c r="E532" s="49"/>
      <c r="F532" s="52"/>
      <c r="G532" s="52"/>
      <c r="H532" s="51"/>
      <c r="I532" s="48"/>
      <c r="J532" s="54"/>
    </row>
    <row r="533" spans="1:10" ht="12.75" customHeight="1" x14ac:dyDescent="0.2">
      <c r="A533" s="52"/>
      <c r="B533" s="48"/>
      <c r="C533" s="101"/>
      <c r="D533" s="49"/>
      <c r="E533" s="49"/>
      <c r="F533" s="52"/>
      <c r="G533" s="52"/>
      <c r="H533" s="51"/>
      <c r="I533" s="48"/>
      <c r="J533" s="54"/>
    </row>
    <row r="534" spans="1:10" ht="12.75" customHeight="1" x14ac:dyDescent="0.2">
      <c r="A534" s="52"/>
      <c r="B534" s="48"/>
      <c r="C534" s="101"/>
      <c r="D534" s="49"/>
      <c r="E534" s="49"/>
      <c r="F534" s="52"/>
      <c r="G534" s="52"/>
      <c r="H534" s="53"/>
      <c r="I534" s="48"/>
      <c r="J534" s="54"/>
    </row>
    <row r="535" spans="1:10" ht="12.75" customHeight="1" x14ac:dyDescent="0.2">
      <c r="A535" s="52"/>
      <c r="B535" s="48"/>
      <c r="C535" s="101"/>
      <c r="D535" s="49"/>
      <c r="E535" s="49"/>
      <c r="F535" s="48"/>
      <c r="G535" s="48"/>
      <c r="H535" s="51"/>
      <c r="I535" s="48"/>
      <c r="J535" s="50"/>
    </row>
    <row r="536" spans="1:10" ht="12.75" customHeight="1" x14ac:dyDescent="0.2">
      <c r="A536" s="52"/>
      <c r="B536" s="48"/>
      <c r="C536" s="101"/>
      <c r="D536" s="49"/>
      <c r="E536" s="49"/>
      <c r="F536" s="48"/>
      <c r="G536" s="48"/>
      <c r="H536" s="49"/>
      <c r="I536" s="48"/>
      <c r="J536" s="50"/>
    </row>
    <row r="537" spans="1:10" ht="12.75" customHeight="1" x14ac:dyDescent="0.2">
      <c r="A537" s="48"/>
      <c r="B537" s="48"/>
      <c r="C537" s="101"/>
      <c r="D537" s="49"/>
      <c r="E537" s="49"/>
      <c r="F537" s="48"/>
      <c r="G537" s="48"/>
      <c r="H537" s="49"/>
      <c r="I537" s="48"/>
      <c r="J537" s="50"/>
    </row>
    <row r="538" spans="1:10" ht="12.75" customHeight="1" x14ac:dyDescent="0.2">
      <c r="A538" s="48"/>
      <c r="B538" s="48"/>
      <c r="C538" s="101"/>
      <c r="D538" s="49"/>
      <c r="E538" s="49"/>
      <c r="F538" s="48"/>
      <c r="G538" s="48"/>
      <c r="H538" s="49"/>
      <c r="I538" s="48"/>
      <c r="J538" s="50"/>
    </row>
    <row r="539" spans="1:10" ht="12.75" customHeight="1" x14ac:dyDescent="0.2">
      <c r="A539" s="48"/>
      <c r="B539" s="48"/>
      <c r="C539" s="101"/>
      <c r="D539" s="49"/>
      <c r="E539" s="49"/>
      <c r="F539" s="48"/>
      <c r="G539" s="48"/>
      <c r="H539" s="51"/>
      <c r="I539" s="48"/>
      <c r="J539" s="50"/>
    </row>
    <row r="540" spans="1:10" ht="12.75" customHeight="1" x14ac:dyDescent="0.2">
      <c r="A540" s="48"/>
      <c r="B540" s="48"/>
      <c r="C540" s="101"/>
      <c r="D540" s="49"/>
      <c r="E540" s="49"/>
      <c r="F540" s="48"/>
      <c r="G540" s="48"/>
      <c r="H540" s="51"/>
      <c r="I540" s="48"/>
      <c r="J540" s="50"/>
    </row>
    <row r="541" spans="1:10" ht="12.75" customHeight="1" x14ac:dyDescent="0.2">
      <c r="A541" s="48"/>
      <c r="B541" s="48"/>
      <c r="C541" s="101"/>
      <c r="D541" s="49"/>
      <c r="E541" s="49"/>
      <c r="F541" s="48"/>
      <c r="G541" s="48"/>
      <c r="H541" s="49"/>
      <c r="I541" s="48"/>
      <c r="J541" s="50"/>
    </row>
    <row r="542" spans="1:10" ht="12.75" customHeight="1" x14ac:dyDescent="0.2">
      <c r="A542" s="48"/>
      <c r="B542" s="48"/>
      <c r="C542" s="101"/>
      <c r="D542" s="49"/>
      <c r="E542" s="49"/>
      <c r="F542" s="48"/>
      <c r="G542" s="48"/>
      <c r="H542" s="51"/>
      <c r="I542" s="48"/>
      <c r="J542" s="50"/>
    </row>
    <row r="543" spans="1:10" ht="12.75" customHeight="1" x14ac:dyDescent="0.2">
      <c r="A543" s="48"/>
      <c r="B543" s="48"/>
      <c r="C543" s="101"/>
      <c r="D543" s="49"/>
      <c r="E543" s="49"/>
      <c r="F543" s="48"/>
      <c r="G543" s="48"/>
      <c r="H543" s="51"/>
      <c r="I543" s="48"/>
      <c r="J543" s="50"/>
    </row>
    <row r="544" spans="1:10" ht="12.75" customHeight="1" x14ac:dyDescent="0.2">
      <c r="A544" s="48"/>
      <c r="B544" s="48"/>
      <c r="C544" s="101"/>
      <c r="D544" s="49"/>
      <c r="E544" s="49"/>
      <c r="F544" s="48"/>
      <c r="G544" s="48"/>
      <c r="H544" s="49"/>
      <c r="I544" s="48"/>
      <c r="J544" s="50"/>
    </row>
    <row r="545" spans="1:10" ht="12.75" customHeight="1" x14ac:dyDescent="0.2">
      <c r="A545" s="48"/>
      <c r="B545" s="48"/>
      <c r="C545" s="101"/>
      <c r="D545" s="49"/>
      <c r="E545" s="49"/>
      <c r="F545" s="48"/>
      <c r="G545" s="48"/>
      <c r="H545" s="49"/>
      <c r="I545" s="48"/>
      <c r="J545" s="50"/>
    </row>
    <row r="546" spans="1:10" ht="12.75" customHeight="1" x14ac:dyDescent="0.2">
      <c r="A546" s="48"/>
      <c r="B546" s="48"/>
      <c r="C546" s="101"/>
      <c r="D546" s="49"/>
      <c r="E546" s="49"/>
      <c r="F546" s="48"/>
      <c r="G546" s="48"/>
      <c r="H546" s="49"/>
      <c r="I546" s="48"/>
      <c r="J546" s="50"/>
    </row>
    <row r="547" spans="1:10" ht="12.75" customHeight="1" x14ac:dyDescent="0.2">
      <c r="A547" s="48"/>
      <c r="B547" s="48"/>
      <c r="C547" s="101"/>
      <c r="D547" s="49"/>
      <c r="E547" s="49"/>
      <c r="F547" s="48"/>
      <c r="G547" s="48"/>
      <c r="H547" s="49"/>
      <c r="I547" s="48"/>
      <c r="J547" s="50"/>
    </row>
    <row r="548" spans="1:10" ht="12.75" customHeight="1" x14ac:dyDescent="0.2">
      <c r="A548" s="48"/>
      <c r="B548" s="48"/>
      <c r="C548" s="101"/>
      <c r="D548" s="49"/>
      <c r="E548" s="49"/>
      <c r="F548" s="48"/>
      <c r="G548" s="48"/>
      <c r="H548" s="49"/>
      <c r="I548" s="48"/>
      <c r="J548" s="50"/>
    </row>
    <row r="549" spans="1:10" ht="12.75" customHeight="1" x14ac:dyDescent="0.2">
      <c r="A549" s="48"/>
      <c r="B549" s="48"/>
      <c r="C549" s="101"/>
      <c r="D549" s="49"/>
      <c r="E549" s="49"/>
      <c r="F549" s="48"/>
      <c r="G549" s="48"/>
      <c r="H549" s="49"/>
      <c r="I549" s="48"/>
      <c r="J549" s="50"/>
    </row>
    <row r="550" spans="1:10" ht="12.75" customHeight="1" x14ac:dyDescent="0.2">
      <c r="A550" s="48"/>
      <c r="B550" s="48"/>
      <c r="C550" s="101"/>
      <c r="D550" s="49"/>
      <c r="E550" s="49"/>
      <c r="F550" s="48"/>
      <c r="G550" s="48"/>
      <c r="H550" s="49"/>
      <c r="I550" s="48"/>
      <c r="J550" s="50"/>
    </row>
    <row r="551" spans="1:10" ht="12.75" customHeight="1" x14ac:dyDescent="0.2">
      <c r="A551" s="48"/>
      <c r="B551" s="48"/>
      <c r="C551" s="101"/>
      <c r="D551" s="49"/>
      <c r="E551" s="49"/>
      <c r="F551" s="48"/>
      <c r="G551" s="48"/>
      <c r="H551" s="49"/>
      <c r="I551" s="48"/>
      <c r="J551" s="50"/>
    </row>
    <row r="552" spans="1:10" ht="12.75" customHeight="1" x14ac:dyDescent="0.2">
      <c r="A552" s="48"/>
      <c r="B552" s="48"/>
      <c r="C552" s="101"/>
      <c r="D552" s="49"/>
      <c r="E552" s="49"/>
      <c r="F552" s="48"/>
      <c r="G552" s="48"/>
      <c r="H552" s="49"/>
      <c r="I552" s="48"/>
      <c r="J552" s="50"/>
    </row>
    <row r="553" spans="1:10" ht="12.75" customHeight="1" x14ac:dyDescent="0.2">
      <c r="A553" s="48"/>
      <c r="B553" s="48"/>
      <c r="C553" s="101"/>
      <c r="D553" s="49"/>
      <c r="E553" s="49"/>
      <c r="F553" s="48"/>
      <c r="G553" s="48"/>
      <c r="H553" s="49"/>
      <c r="I553" s="48"/>
      <c r="J553" s="50"/>
    </row>
    <row r="554" spans="1:10" ht="12.75" customHeight="1" x14ac:dyDescent="0.2">
      <c r="A554" s="48"/>
      <c r="B554" s="48"/>
      <c r="C554" s="101"/>
      <c r="D554" s="49"/>
      <c r="E554" s="49"/>
      <c r="F554" s="48"/>
      <c r="G554" s="48"/>
      <c r="H554" s="49"/>
      <c r="I554" s="48"/>
      <c r="J554" s="50"/>
    </row>
    <row r="555" spans="1:10" ht="12.75" customHeight="1" x14ac:dyDescent="0.2">
      <c r="A555" s="48"/>
      <c r="B555" s="48"/>
      <c r="C555" s="101"/>
      <c r="D555" s="49"/>
      <c r="E555" s="49"/>
      <c r="F555" s="48"/>
      <c r="G555" s="48"/>
      <c r="H555" s="49"/>
      <c r="I555" s="48"/>
      <c r="J555" s="50"/>
    </row>
    <row r="556" spans="1:10" ht="12.75" customHeight="1" x14ac:dyDescent="0.2">
      <c r="A556" s="48"/>
      <c r="B556" s="48"/>
      <c r="C556" s="101"/>
      <c r="D556" s="49"/>
      <c r="E556" s="49"/>
      <c r="F556" s="48"/>
      <c r="G556" s="48"/>
      <c r="H556" s="49"/>
      <c r="I556" s="48"/>
      <c r="J556" s="50"/>
    </row>
    <row r="557" spans="1:10" ht="12.75" customHeight="1" x14ac:dyDescent="0.2">
      <c r="A557" s="48"/>
      <c r="B557" s="48"/>
      <c r="C557" s="101"/>
      <c r="D557" s="49"/>
      <c r="E557" s="49"/>
      <c r="F557" s="48"/>
      <c r="G557" s="48"/>
      <c r="H557" s="49"/>
      <c r="I557" s="48"/>
      <c r="J557" s="50"/>
    </row>
    <row r="558" spans="1:10" ht="12.75" customHeight="1" x14ac:dyDescent="0.2">
      <c r="A558" s="48"/>
      <c r="B558" s="48"/>
      <c r="C558" s="101"/>
      <c r="D558" s="49"/>
      <c r="E558" s="49"/>
      <c r="F558" s="48"/>
      <c r="G558" s="48"/>
      <c r="H558" s="49"/>
      <c r="I558" s="48"/>
      <c r="J558" s="50"/>
    </row>
    <row r="559" spans="1:10" ht="12.75" customHeight="1" x14ac:dyDescent="0.2">
      <c r="A559" s="48"/>
      <c r="B559" s="48"/>
      <c r="C559" s="101"/>
      <c r="D559" s="49"/>
      <c r="E559" s="49"/>
      <c r="F559" s="48"/>
      <c r="G559" s="48"/>
      <c r="H559" s="49"/>
      <c r="I559" s="48"/>
      <c r="J559" s="50"/>
    </row>
    <row r="560" spans="1:10" ht="12.75" customHeight="1" x14ac:dyDescent="0.2">
      <c r="A560" s="48"/>
      <c r="B560" s="48"/>
      <c r="C560" s="101"/>
      <c r="D560" s="49"/>
      <c r="E560" s="49"/>
      <c r="F560" s="48"/>
      <c r="G560" s="48"/>
      <c r="H560" s="51"/>
      <c r="I560" s="48"/>
      <c r="J560" s="50"/>
    </row>
    <row r="561" spans="1:10" ht="12.75" customHeight="1" x14ac:dyDescent="0.2">
      <c r="A561" s="48"/>
      <c r="B561" s="48"/>
      <c r="C561" s="101"/>
      <c r="D561" s="49"/>
      <c r="E561" s="49"/>
      <c r="F561" s="48"/>
      <c r="G561" s="48"/>
      <c r="H561" s="49"/>
      <c r="I561" s="48"/>
      <c r="J561" s="50"/>
    </row>
    <row r="562" spans="1:10" ht="12.75" customHeight="1" x14ac:dyDescent="0.2">
      <c r="A562" s="48"/>
      <c r="B562" s="97"/>
      <c r="C562" s="98"/>
      <c r="D562" s="99"/>
      <c r="E562" s="99"/>
      <c r="F562" s="48"/>
      <c r="G562" s="97"/>
      <c r="H562" s="99"/>
      <c r="I562" s="97"/>
      <c r="J562" s="100"/>
    </row>
    <row r="563" spans="1:10" ht="12.75" customHeight="1" x14ac:dyDescent="0.2">
      <c r="A563" s="48"/>
      <c r="B563" s="48"/>
      <c r="C563" s="101"/>
      <c r="D563" s="49"/>
      <c r="E563" s="49"/>
      <c r="F563" s="48"/>
      <c r="G563" s="48"/>
      <c r="H563" s="51"/>
      <c r="I563" s="48"/>
      <c r="J563" s="50"/>
    </row>
    <row r="564" spans="1:10" ht="12.75" customHeight="1" x14ac:dyDescent="0.2">
      <c r="A564" s="48"/>
      <c r="B564" s="48"/>
      <c r="C564" s="101"/>
      <c r="D564" s="49"/>
      <c r="E564" s="49"/>
      <c r="F564" s="48"/>
      <c r="G564" s="48"/>
      <c r="H564" s="49"/>
      <c r="I564" s="48"/>
      <c r="J564" s="50"/>
    </row>
    <row r="565" spans="1:10" ht="12.75" customHeight="1" x14ac:dyDescent="0.2">
      <c r="A565" s="48"/>
      <c r="B565" s="120"/>
      <c r="C565" s="121"/>
      <c r="D565" s="122"/>
      <c r="E565" s="122"/>
      <c r="F565" s="48"/>
      <c r="G565" s="120"/>
      <c r="H565" s="113"/>
      <c r="I565" s="120"/>
      <c r="J565" s="123"/>
    </row>
    <row r="566" spans="1:10" ht="12.75" customHeight="1" x14ac:dyDescent="0.2">
      <c r="A566" s="48"/>
      <c r="B566" s="48"/>
      <c r="C566" s="101"/>
      <c r="D566" s="49"/>
      <c r="E566" s="49"/>
      <c r="F566" s="48"/>
      <c r="G566" s="48"/>
      <c r="H566" s="49"/>
      <c r="I566" s="48"/>
      <c r="J566" s="50"/>
    </row>
    <row r="567" spans="1:10" ht="12.75" customHeight="1" x14ac:dyDescent="0.2">
      <c r="A567" s="48"/>
      <c r="B567" s="48"/>
      <c r="C567" s="101"/>
      <c r="D567" s="49"/>
      <c r="E567" s="49"/>
      <c r="F567" s="48"/>
      <c r="G567" s="48"/>
      <c r="H567" s="49"/>
      <c r="I567" s="48"/>
      <c r="J567" s="50"/>
    </row>
    <row r="568" spans="1:10" ht="12.75" customHeight="1" x14ac:dyDescent="0.2">
      <c r="A568" s="48"/>
      <c r="B568" s="48"/>
      <c r="C568" s="101"/>
      <c r="D568" s="49"/>
      <c r="E568" s="49"/>
      <c r="F568" s="48"/>
      <c r="G568" s="48"/>
      <c r="H568" s="49"/>
      <c r="I568" s="48"/>
      <c r="J568" s="50"/>
    </row>
    <row r="569" spans="1:10" ht="12.75" customHeight="1" x14ac:dyDescent="0.2">
      <c r="A569" s="48"/>
      <c r="B569" s="48"/>
      <c r="C569" s="101"/>
      <c r="D569" s="49"/>
      <c r="E569" s="49"/>
      <c r="F569" s="48"/>
      <c r="G569" s="48"/>
      <c r="H569" s="49"/>
      <c r="I569" s="48"/>
      <c r="J569" s="50"/>
    </row>
    <row r="570" spans="1:10" ht="12.75" customHeight="1" x14ac:dyDescent="0.2">
      <c r="A570" s="48"/>
      <c r="B570" s="48"/>
      <c r="C570" s="101"/>
      <c r="D570" s="49"/>
      <c r="E570" s="49"/>
      <c r="F570" s="48"/>
      <c r="G570" s="48"/>
      <c r="H570" s="49"/>
      <c r="I570" s="48"/>
      <c r="J570" s="50"/>
    </row>
    <row r="571" spans="1:10" ht="12.75" customHeight="1" x14ac:dyDescent="0.2">
      <c r="A571" s="48"/>
      <c r="B571" s="48"/>
      <c r="C571" s="101"/>
      <c r="D571" s="49"/>
      <c r="E571" s="49"/>
      <c r="F571" s="48"/>
      <c r="G571" s="48"/>
      <c r="H571" s="49"/>
      <c r="I571" s="48"/>
      <c r="J571" s="50"/>
    </row>
    <row r="572" spans="1:10" ht="12.75" customHeight="1" x14ac:dyDescent="0.2">
      <c r="A572" s="48"/>
      <c r="B572" s="48"/>
      <c r="C572" s="101"/>
      <c r="D572" s="49"/>
      <c r="E572" s="49"/>
      <c r="F572" s="52"/>
      <c r="G572" s="52"/>
      <c r="H572" s="53"/>
      <c r="I572" s="48"/>
      <c r="J572" s="54"/>
    </row>
    <row r="573" spans="1:10" ht="12.75" customHeight="1" x14ac:dyDescent="0.2">
      <c r="A573" s="52"/>
      <c r="B573" s="48"/>
      <c r="C573" s="101"/>
      <c r="D573" s="49"/>
      <c r="E573" s="49"/>
      <c r="F573" s="48"/>
      <c r="G573" s="48"/>
      <c r="H573" s="51"/>
      <c r="I573" s="48"/>
      <c r="J573" s="50"/>
    </row>
    <row r="574" spans="1:10" ht="12.75" customHeight="1" x14ac:dyDescent="0.2">
      <c r="A574" s="52"/>
      <c r="B574" s="48"/>
      <c r="C574" s="101"/>
      <c r="D574" s="49"/>
      <c r="E574" s="49"/>
      <c r="F574" s="48"/>
      <c r="G574" s="48"/>
      <c r="H574" s="49"/>
      <c r="I574" s="48"/>
      <c r="J574" s="50"/>
    </row>
    <row r="575" spans="1:10" ht="12.75" customHeight="1" x14ac:dyDescent="0.2">
      <c r="A575" s="52"/>
      <c r="B575" s="48"/>
      <c r="C575" s="101"/>
      <c r="D575" s="49"/>
      <c r="E575" s="49"/>
      <c r="F575" s="48"/>
      <c r="G575" s="48"/>
      <c r="H575" s="51"/>
      <c r="I575" s="48"/>
      <c r="J575" s="50"/>
    </row>
    <row r="576" spans="1:10" ht="12.75" customHeight="1" x14ac:dyDescent="0.2">
      <c r="A576" s="52"/>
      <c r="B576" s="48"/>
      <c r="C576" s="101"/>
      <c r="D576" s="51"/>
      <c r="E576" s="49"/>
      <c r="F576" s="48"/>
      <c r="G576" s="48"/>
      <c r="H576" s="51"/>
      <c r="I576" s="48"/>
      <c r="J576" s="50"/>
    </row>
    <row r="577" spans="1:10" ht="12.75" customHeight="1" x14ac:dyDescent="0.2">
      <c r="A577" s="52"/>
      <c r="B577" s="48"/>
      <c r="C577" s="101"/>
      <c r="D577" s="49"/>
      <c r="E577" s="49"/>
      <c r="F577" s="52"/>
      <c r="G577" s="52"/>
      <c r="H577" s="53"/>
      <c r="I577" s="48"/>
      <c r="J577" s="54"/>
    </row>
    <row r="578" spans="1:10" ht="12.75" customHeight="1" x14ac:dyDescent="0.2">
      <c r="A578" s="52"/>
      <c r="B578" s="48"/>
      <c r="C578" s="101"/>
      <c r="D578" s="49"/>
      <c r="E578" s="49"/>
      <c r="F578" s="48"/>
      <c r="G578" s="48"/>
      <c r="H578" s="49"/>
      <c r="I578" s="48"/>
      <c r="J578" s="50"/>
    </row>
    <row r="579" spans="1:10" ht="12.75" customHeight="1" x14ac:dyDescent="0.2">
      <c r="A579" s="52"/>
      <c r="B579" s="48"/>
      <c r="C579" s="101"/>
      <c r="D579" s="49"/>
      <c r="E579" s="49"/>
      <c r="F579" s="48"/>
      <c r="G579" s="48"/>
      <c r="H579" s="49"/>
      <c r="I579" s="48"/>
      <c r="J579" s="50"/>
    </row>
    <row r="580" spans="1:10" ht="12.75" customHeight="1" x14ac:dyDescent="0.2">
      <c r="A580" s="52"/>
      <c r="B580" s="48"/>
      <c r="C580" s="101"/>
      <c r="D580" s="49"/>
      <c r="E580" s="49"/>
      <c r="F580" s="52"/>
      <c r="G580" s="52"/>
      <c r="H580" s="53"/>
      <c r="I580" s="48"/>
      <c r="J580" s="54"/>
    </row>
    <row r="581" spans="1:10" ht="12.75" customHeight="1" x14ac:dyDescent="0.2">
      <c r="A581" s="52"/>
      <c r="B581" s="48"/>
      <c r="C581" s="101"/>
      <c r="D581" s="51"/>
      <c r="E581" s="49"/>
      <c r="F581" s="48"/>
      <c r="G581" s="48"/>
      <c r="H581" s="49"/>
      <c r="I581" s="48"/>
      <c r="J581" s="50"/>
    </row>
    <row r="582" spans="1:10" ht="12.75" customHeight="1" x14ac:dyDescent="0.2">
      <c r="A582" s="52"/>
      <c r="B582" s="48"/>
      <c r="C582" s="101"/>
      <c r="D582" s="49"/>
      <c r="E582" s="49"/>
      <c r="F582" s="48"/>
      <c r="G582" s="48"/>
      <c r="H582" s="51"/>
      <c r="I582" s="48"/>
      <c r="J582" s="50"/>
    </row>
    <row r="583" spans="1:10" ht="12.75" customHeight="1" x14ac:dyDescent="0.2">
      <c r="A583" s="48"/>
      <c r="B583" s="48"/>
      <c r="C583" s="101"/>
      <c r="D583" s="49"/>
      <c r="E583" s="49"/>
      <c r="F583" s="48"/>
      <c r="G583" s="48"/>
      <c r="H583" s="49"/>
      <c r="I583" s="48"/>
      <c r="J583" s="50"/>
    </row>
    <row r="584" spans="1:10" ht="12.75" customHeight="1" x14ac:dyDescent="0.2">
      <c r="A584" s="48"/>
      <c r="B584" s="48"/>
      <c r="C584" s="101"/>
      <c r="D584" s="49"/>
      <c r="E584" s="49"/>
      <c r="F584" s="52"/>
      <c r="G584" s="52"/>
      <c r="H584" s="51"/>
      <c r="I584" s="48"/>
      <c r="J584" s="54"/>
    </row>
    <row r="585" spans="1:10" ht="12.75" customHeight="1" x14ac:dyDescent="0.2">
      <c r="A585" s="48"/>
      <c r="B585" s="48"/>
      <c r="C585" s="101"/>
      <c r="D585" s="49"/>
      <c r="E585" s="49"/>
      <c r="F585" s="48"/>
      <c r="G585" s="48"/>
      <c r="H585" s="51"/>
      <c r="I585" s="48"/>
      <c r="J585" s="50"/>
    </row>
    <row r="586" spans="1:10" ht="12.75" customHeight="1" x14ac:dyDescent="0.2">
      <c r="A586" s="48"/>
      <c r="B586" s="48"/>
      <c r="C586" s="101"/>
      <c r="D586" s="49"/>
      <c r="E586" s="49"/>
      <c r="F586" s="48"/>
      <c r="G586" s="48"/>
      <c r="H586" s="51"/>
      <c r="I586" s="48"/>
      <c r="J586" s="50"/>
    </row>
    <row r="587" spans="1:10" ht="12.75" customHeight="1" x14ac:dyDescent="0.2">
      <c r="A587" s="48"/>
      <c r="B587" s="97"/>
      <c r="C587" s="98"/>
      <c r="D587" s="99"/>
      <c r="E587" s="99"/>
      <c r="F587" s="48"/>
      <c r="G587" s="97"/>
      <c r="H587" s="99"/>
      <c r="I587" s="97"/>
      <c r="J587" s="100"/>
    </row>
    <row r="588" spans="1:10" ht="12.75" customHeight="1" x14ac:dyDescent="0.2">
      <c r="A588" s="52"/>
      <c r="B588" s="48"/>
      <c r="C588" s="101"/>
      <c r="D588" s="49"/>
      <c r="E588" s="49"/>
      <c r="F588" s="48"/>
      <c r="G588" s="48"/>
      <c r="H588" s="49"/>
      <c r="I588" s="48"/>
      <c r="J588" s="50"/>
    </row>
    <row r="589" spans="1:10" ht="12.75" customHeight="1" x14ac:dyDescent="0.2">
      <c r="A589" s="52"/>
      <c r="B589" s="48"/>
      <c r="C589" s="101"/>
      <c r="D589" s="49"/>
      <c r="E589" s="49"/>
      <c r="F589" s="52"/>
      <c r="G589" s="52"/>
      <c r="H589" s="53"/>
      <c r="I589" s="48"/>
      <c r="J589" s="54"/>
    </row>
    <row r="590" spans="1:10" ht="12.75" customHeight="1" x14ac:dyDescent="0.2">
      <c r="A590" s="52"/>
      <c r="B590" s="48"/>
      <c r="C590" s="101"/>
      <c r="D590" s="49"/>
      <c r="E590" s="49"/>
      <c r="F590" s="48"/>
      <c r="G590" s="48"/>
      <c r="H590" s="49"/>
      <c r="I590" s="48"/>
      <c r="J590" s="50"/>
    </row>
    <row r="591" spans="1:10" ht="12.75" customHeight="1" x14ac:dyDescent="0.2">
      <c r="A591" s="52"/>
      <c r="B591" s="48"/>
      <c r="C591" s="101"/>
      <c r="D591" s="49"/>
      <c r="E591" s="49"/>
      <c r="F591" s="52"/>
      <c r="G591" s="52"/>
      <c r="H591" s="53"/>
      <c r="I591" s="48"/>
      <c r="J591" s="115"/>
    </row>
    <row r="592" spans="1:10" ht="12.75" customHeight="1" x14ac:dyDescent="0.2">
      <c r="A592" s="52"/>
      <c r="B592" s="48"/>
      <c r="C592" s="101"/>
      <c r="D592" s="49"/>
      <c r="E592" s="49"/>
      <c r="F592" s="48"/>
      <c r="G592" s="48"/>
      <c r="H592" s="49"/>
      <c r="I592" s="48"/>
      <c r="J592" s="50"/>
    </row>
    <row r="593" spans="1:10" ht="12.75" customHeight="1" x14ac:dyDescent="0.2">
      <c r="A593" s="48"/>
      <c r="B593" s="48"/>
      <c r="C593" s="101"/>
      <c r="D593" s="49"/>
      <c r="E593" s="49"/>
      <c r="F593" s="48"/>
      <c r="G593" s="48"/>
      <c r="H593" s="49"/>
      <c r="I593" s="48"/>
      <c r="J593" s="50"/>
    </row>
    <row r="594" spans="1:10" ht="12.75" customHeight="1" x14ac:dyDescent="0.2">
      <c r="A594" s="52"/>
      <c r="B594" s="48"/>
      <c r="C594" s="101"/>
      <c r="D594" s="51"/>
      <c r="E594" s="49"/>
      <c r="F594" s="52"/>
      <c r="G594" s="52"/>
      <c r="H594" s="51"/>
      <c r="I594" s="48"/>
      <c r="J594" s="54"/>
    </row>
    <row r="595" spans="1:10" ht="12.75" customHeight="1" x14ac:dyDescent="0.2">
      <c r="A595" s="52"/>
      <c r="B595" s="48"/>
      <c r="C595" s="101"/>
      <c r="D595" s="51"/>
      <c r="E595" s="49"/>
      <c r="F595" s="48"/>
      <c r="G595" s="48"/>
      <c r="H595" s="51"/>
      <c r="I595" s="48"/>
      <c r="J595" s="50"/>
    </row>
    <row r="596" spans="1:10" ht="12.75" customHeight="1" x14ac:dyDescent="0.2">
      <c r="A596" s="52"/>
      <c r="B596" s="48"/>
      <c r="C596" s="101"/>
      <c r="D596" s="49"/>
      <c r="E596" s="49"/>
      <c r="F596" s="48"/>
      <c r="G596" s="48"/>
      <c r="H596" s="49"/>
      <c r="I596" s="48"/>
      <c r="J596" s="102"/>
    </row>
    <row r="597" spans="1:10" ht="12.75" customHeight="1" x14ac:dyDescent="0.2">
      <c r="A597" s="52"/>
      <c r="B597" s="48"/>
      <c r="C597" s="101"/>
      <c r="D597" s="49"/>
      <c r="E597" s="49"/>
      <c r="F597" s="48"/>
      <c r="G597" s="48"/>
      <c r="H597" s="51"/>
      <c r="I597" s="48"/>
      <c r="J597" s="50"/>
    </row>
    <row r="598" spans="1:10" ht="12.75" customHeight="1" x14ac:dyDescent="0.2">
      <c r="A598" s="52"/>
      <c r="B598" s="48"/>
      <c r="C598" s="101"/>
      <c r="D598" s="49"/>
      <c r="E598" s="49"/>
      <c r="F598" s="48"/>
      <c r="G598" s="48"/>
      <c r="H598" s="49"/>
      <c r="I598" s="48"/>
      <c r="J598" s="50"/>
    </row>
    <row r="599" spans="1:10" ht="12.75" customHeight="1" x14ac:dyDescent="0.2">
      <c r="A599" s="52"/>
      <c r="B599" s="48"/>
      <c r="C599" s="101"/>
      <c r="D599" s="49"/>
      <c r="E599" s="49"/>
      <c r="F599" s="48"/>
      <c r="G599" s="48"/>
      <c r="H599" s="51"/>
      <c r="I599" s="48"/>
      <c r="J599" s="50"/>
    </row>
    <row r="600" spans="1:10" ht="12.75" customHeight="1" x14ac:dyDescent="0.2">
      <c r="A600" s="52"/>
      <c r="B600" s="48"/>
      <c r="C600" s="101"/>
      <c r="D600" s="49"/>
      <c r="E600" s="49"/>
      <c r="F600" s="52"/>
      <c r="G600" s="52"/>
      <c r="H600" s="51"/>
      <c r="I600" s="48"/>
      <c r="J600" s="54"/>
    </row>
    <row r="601" spans="1:10" ht="12.75" customHeight="1" x14ac:dyDescent="0.2">
      <c r="A601" s="52"/>
      <c r="B601" s="48"/>
      <c r="C601" s="101"/>
      <c r="D601" s="49"/>
      <c r="E601" s="49"/>
      <c r="F601" s="48"/>
      <c r="G601" s="48"/>
      <c r="H601" s="51"/>
      <c r="I601" s="48"/>
      <c r="J601" s="50"/>
    </row>
    <row r="602" spans="1:10" ht="12.75" customHeight="1" x14ac:dyDescent="0.2">
      <c r="A602" s="52"/>
      <c r="B602" s="48"/>
      <c r="C602" s="101"/>
      <c r="D602" s="49"/>
      <c r="E602" s="49"/>
      <c r="F602" s="52"/>
      <c r="G602" s="52"/>
      <c r="H602" s="53"/>
      <c r="I602" s="48"/>
      <c r="J602" s="54"/>
    </row>
    <row r="603" spans="1:10" ht="12.75" customHeight="1" x14ac:dyDescent="0.2">
      <c r="A603" s="52"/>
      <c r="B603" s="48"/>
      <c r="C603" s="101"/>
      <c r="D603" s="49"/>
      <c r="E603" s="49"/>
      <c r="F603" s="48"/>
      <c r="G603" s="48"/>
      <c r="H603" s="49"/>
      <c r="I603" s="48"/>
      <c r="J603" s="50"/>
    </row>
    <row r="604" spans="1:10" ht="12.75" customHeight="1" x14ac:dyDescent="0.2">
      <c r="A604" s="52"/>
      <c r="B604" s="48"/>
      <c r="C604" s="101"/>
      <c r="D604" s="49"/>
      <c r="E604" s="49"/>
      <c r="F604" s="48"/>
      <c r="G604" s="48"/>
      <c r="H604" s="49"/>
      <c r="I604" s="48"/>
      <c r="J604" s="50"/>
    </row>
    <row r="605" spans="1:10" ht="12.75" customHeight="1" x14ac:dyDescent="0.2">
      <c r="A605" s="52"/>
      <c r="B605" s="48"/>
      <c r="C605" s="101"/>
      <c r="D605" s="49"/>
      <c r="E605" s="49"/>
      <c r="F605" s="48"/>
      <c r="G605" s="48"/>
      <c r="H605" s="49"/>
      <c r="I605" s="48"/>
      <c r="J605" s="50"/>
    </row>
    <row r="606" spans="1:10" ht="12.75" customHeight="1" x14ac:dyDescent="0.2">
      <c r="A606" s="52"/>
      <c r="B606" s="48"/>
      <c r="C606" s="101"/>
      <c r="D606" s="49"/>
      <c r="E606" s="49"/>
      <c r="F606" s="48"/>
      <c r="G606" s="48"/>
      <c r="H606" s="51"/>
      <c r="I606" s="48"/>
      <c r="J606" s="50"/>
    </row>
    <row r="607" spans="1:10" ht="12.75" customHeight="1" x14ac:dyDescent="0.2">
      <c r="A607" s="52"/>
      <c r="B607" s="48"/>
      <c r="C607" s="101"/>
      <c r="D607" s="49"/>
      <c r="E607" s="49"/>
      <c r="F607" s="48"/>
      <c r="G607" s="48"/>
      <c r="H607" s="49"/>
      <c r="I607" s="48"/>
      <c r="J607" s="50"/>
    </row>
    <row r="608" spans="1:10" ht="12.75" customHeight="1" x14ac:dyDescent="0.2">
      <c r="A608" s="52"/>
      <c r="B608" s="48"/>
      <c r="C608" s="101"/>
      <c r="D608" s="49"/>
      <c r="E608" s="49"/>
      <c r="F608" s="48"/>
      <c r="G608" s="48"/>
      <c r="H608" s="49"/>
      <c r="I608" s="48"/>
      <c r="J608" s="50"/>
    </row>
    <row r="609" spans="1:10" ht="12.75" customHeight="1" x14ac:dyDescent="0.2">
      <c r="A609" s="48"/>
      <c r="B609" s="48"/>
      <c r="C609" s="101"/>
      <c r="D609" s="49"/>
      <c r="E609" s="49"/>
      <c r="F609" s="48"/>
      <c r="G609" s="48"/>
      <c r="H609" s="49"/>
      <c r="I609" s="48"/>
      <c r="J609" s="50"/>
    </row>
    <row r="610" spans="1:10" ht="12.75" customHeight="1" x14ac:dyDescent="0.2">
      <c r="A610" s="48"/>
      <c r="B610" s="97"/>
      <c r="C610" s="98"/>
      <c r="D610" s="99"/>
      <c r="E610" s="99"/>
      <c r="F610" s="48"/>
      <c r="G610" s="97"/>
      <c r="H610" s="99"/>
      <c r="I610" s="97"/>
      <c r="J610" s="100"/>
    </row>
    <row r="611" spans="1:10" ht="12.75" customHeight="1" x14ac:dyDescent="0.2">
      <c r="A611" s="52"/>
      <c r="B611" s="48"/>
      <c r="C611" s="101"/>
      <c r="D611" s="49"/>
      <c r="E611" s="49"/>
      <c r="F611" s="48"/>
      <c r="G611" s="48"/>
      <c r="H611" s="49"/>
      <c r="I611" s="48"/>
      <c r="J611" s="50"/>
    </row>
    <row r="612" spans="1:10" ht="12.75" customHeight="1" x14ac:dyDescent="0.2">
      <c r="A612" s="52"/>
      <c r="B612" s="48"/>
      <c r="C612" s="101"/>
      <c r="D612" s="49"/>
      <c r="E612" s="49"/>
      <c r="F612" s="52"/>
      <c r="G612" s="52"/>
      <c r="H612" s="51"/>
      <c r="I612" s="48"/>
      <c r="J612" s="54"/>
    </row>
    <row r="613" spans="1:10" ht="12.75" customHeight="1" x14ac:dyDescent="0.2">
      <c r="A613" s="48"/>
      <c r="B613" s="48"/>
      <c r="C613" s="101"/>
      <c r="D613" s="49"/>
      <c r="E613" s="49"/>
      <c r="F613" s="48"/>
      <c r="G613" s="48"/>
      <c r="H613" s="49"/>
      <c r="I613" s="48"/>
      <c r="J613" s="50"/>
    </row>
    <row r="614" spans="1:10" ht="12.75" customHeight="1" x14ac:dyDescent="0.2">
      <c r="A614" s="52"/>
      <c r="B614" s="97"/>
      <c r="C614" s="98"/>
      <c r="D614" s="99"/>
      <c r="E614" s="99"/>
      <c r="F614" s="48"/>
      <c r="G614" s="97"/>
      <c r="H614" s="99"/>
      <c r="I614" s="97"/>
      <c r="J614" s="100"/>
    </row>
    <row r="615" spans="1:10" ht="12.75" customHeight="1" x14ac:dyDescent="0.2">
      <c r="A615" s="48"/>
      <c r="B615" s="48"/>
      <c r="C615" s="101"/>
      <c r="D615" s="51"/>
      <c r="E615" s="49"/>
      <c r="F615" s="48"/>
      <c r="G615" s="48"/>
      <c r="H615" s="49"/>
      <c r="I615" s="48"/>
      <c r="J615" s="50"/>
    </row>
    <row r="616" spans="1:10" ht="12.75" customHeight="1" x14ac:dyDescent="0.2">
      <c r="A616" s="48"/>
      <c r="B616" s="48"/>
      <c r="C616" s="101"/>
      <c r="D616" s="49"/>
      <c r="E616" s="49"/>
      <c r="F616" s="48"/>
      <c r="G616" s="48"/>
      <c r="H616" s="49"/>
      <c r="I616" s="48"/>
      <c r="J616" s="50"/>
    </row>
    <row r="617" spans="1:10" ht="12.75" customHeight="1" x14ac:dyDescent="0.2">
      <c r="A617" s="48"/>
      <c r="B617" s="48"/>
      <c r="C617" s="101"/>
      <c r="D617" s="49"/>
      <c r="E617" s="49"/>
      <c r="F617" s="52"/>
      <c r="G617" s="52"/>
      <c r="H617" s="53"/>
      <c r="I617" s="48"/>
      <c r="J617" s="54"/>
    </row>
    <row r="618" spans="1:10" ht="12.75" customHeight="1" x14ac:dyDescent="0.2">
      <c r="A618" s="48"/>
      <c r="B618" s="48"/>
      <c r="C618" s="101"/>
      <c r="D618" s="49"/>
      <c r="E618" s="49"/>
      <c r="F618" s="48"/>
      <c r="G618" s="48"/>
      <c r="H618" s="51"/>
      <c r="I618" s="48"/>
      <c r="J618" s="50"/>
    </row>
    <row r="619" spans="1:10" ht="12.75" customHeight="1" x14ac:dyDescent="0.2">
      <c r="A619" s="52"/>
      <c r="B619" s="48"/>
      <c r="C619" s="101"/>
      <c r="D619" s="49"/>
      <c r="E619" s="49"/>
      <c r="F619" s="48"/>
      <c r="G619" s="48"/>
      <c r="H619" s="51"/>
      <c r="I619" s="48"/>
      <c r="J619" s="50"/>
    </row>
    <row r="620" spans="1:10" ht="12.75" customHeight="1" x14ac:dyDescent="0.2">
      <c r="A620" s="52"/>
      <c r="B620" s="48"/>
      <c r="C620" s="101"/>
      <c r="D620" s="49"/>
      <c r="E620" s="49"/>
      <c r="F620" s="52"/>
      <c r="G620" s="52"/>
      <c r="H620" s="51"/>
      <c r="I620" s="48"/>
      <c r="J620" s="54"/>
    </row>
    <row r="621" spans="1:10" ht="12.75" customHeight="1" x14ac:dyDescent="0.2">
      <c r="A621" s="48"/>
      <c r="B621" s="48"/>
      <c r="C621" s="101"/>
      <c r="D621" s="49"/>
      <c r="E621" s="49"/>
      <c r="F621" s="48"/>
      <c r="G621" s="48"/>
      <c r="H621" s="51"/>
      <c r="I621" s="48"/>
      <c r="J621" s="50"/>
    </row>
    <row r="622" spans="1:10" ht="12.75" customHeight="1" x14ac:dyDescent="0.2">
      <c r="A622" s="48"/>
      <c r="B622" s="48"/>
      <c r="C622" s="101"/>
      <c r="D622" s="49"/>
      <c r="E622" s="49"/>
      <c r="F622" s="52"/>
      <c r="G622" s="52"/>
      <c r="H622" s="51"/>
      <c r="I622" s="48"/>
      <c r="J622" s="54"/>
    </row>
    <row r="623" spans="1:10" ht="12.75" customHeight="1" x14ac:dyDescent="0.2">
      <c r="A623" s="48"/>
      <c r="B623" s="48"/>
      <c r="C623" s="101"/>
      <c r="D623" s="49"/>
      <c r="E623" s="49"/>
      <c r="F623" s="48"/>
      <c r="G623" s="48"/>
      <c r="H623" s="51"/>
      <c r="I623" s="48"/>
      <c r="J623" s="50"/>
    </row>
    <row r="624" spans="1:10" ht="12.75" customHeight="1" x14ac:dyDescent="0.2">
      <c r="A624" s="48"/>
      <c r="B624" s="48"/>
      <c r="C624" s="101"/>
      <c r="D624" s="49"/>
      <c r="E624" s="49"/>
      <c r="F624" s="48"/>
      <c r="G624" s="48"/>
      <c r="H624" s="51"/>
      <c r="I624" s="48"/>
      <c r="J624" s="50"/>
    </row>
    <row r="625" spans="1:10" ht="12.75" customHeight="1" x14ac:dyDescent="0.2">
      <c r="A625" s="48"/>
      <c r="B625" s="48"/>
      <c r="C625" s="101"/>
      <c r="D625" s="49"/>
      <c r="E625" s="49"/>
      <c r="F625" s="48"/>
      <c r="G625" s="48"/>
      <c r="H625" s="49"/>
      <c r="I625" s="48"/>
      <c r="J625" s="50"/>
    </row>
    <row r="626" spans="1:10" ht="12.75" customHeight="1" x14ac:dyDescent="0.2">
      <c r="A626" s="48"/>
      <c r="B626" s="48"/>
      <c r="C626" s="101"/>
      <c r="D626" s="49"/>
      <c r="E626" s="49"/>
      <c r="F626" s="52"/>
      <c r="G626" s="52"/>
      <c r="H626" s="51"/>
      <c r="I626" s="48"/>
      <c r="J626" s="54"/>
    </row>
    <row r="627" spans="1:10" ht="12.75" customHeight="1" x14ac:dyDescent="0.2">
      <c r="A627" s="48"/>
      <c r="B627" s="48"/>
      <c r="C627" s="101"/>
      <c r="D627" s="49"/>
      <c r="E627" s="49"/>
      <c r="F627" s="48"/>
      <c r="G627" s="48"/>
      <c r="H627" s="51"/>
      <c r="I627" s="48"/>
      <c r="J627" s="50"/>
    </row>
    <row r="628" spans="1:10" ht="12.75" customHeight="1" x14ac:dyDescent="0.2">
      <c r="A628" s="48"/>
      <c r="B628" s="48"/>
      <c r="C628" s="101"/>
      <c r="D628" s="49"/>
      <c r="E628" s="49"/>
      <c r="F628" s="52"/>
      <c r="G628" s="52"/>
      <c r="H628" s="53"/>
      <c r="I628" s="48"/>
      <c r="J628" s="54"/>
    </row>
    <row r="629" spans="1:10" ht="12.75" customHeight="1" x14ac:dyDescent="0.2">
      <c r="A629" s="48"/>
      <c r="B629" s="48"/>
      <c r="C629" s="101"/>
      <c r="D629" s="49"/>
      <c r="E629" s="49"/>
      <c r="F629" s="48"/>
      <c r="G629" s="48"/>
      <c r="H629" s="49"/>
      <c r="I629" s="48"/>
      <c r="J629" s="50"/>
    </row>
    <row r="630" spans="1:10" ht="12.75" customHeight="1" x14ac:dyDescent="0.2">
      <c r="A630" s="52"/>
      <c r="B630" s="48"/>
      <c r="C630" s="101"/>
      <c r="D630" s="49"/>
      <c r="E630" s="49"/>
      <c r="F630" s="48"/>
      <c r="G630" s="48"/>
      <c r="H630" s="49"/>
      <c r="I630" s="48"/>
      <c r="J630" s="50"/>
    </row>
    <row r="631" spans="1:10" ht="12.75" customHeight="1" x14ac:dyDescent="0.2">
      <c r="A631" s="48"/>
      <c r="B631" s="48"/>
      <c r="C631" s="101"/>
      <c r="D631" s="49"/>
      <c r="E631" s="49"/>
      <c r="F631" s="52"/>
      <c r="G631" s="52"/>
      <c r="H631" s="51"/>
      <c r="I631" s="48"/>
      <c r="J631" s="54"/>
    </row>
    <row r="632" spans="1:10" ht="12.75" customHeight="1" x14ac:dyDescent="0.2">
      <c r="A632" s="48"/>
      <c r="B632" s="48"/>
      <c r="C632" s="101"/>
      <c r="D632" s="49"/>
      <c r="E632" s="49"/>
      <c r="F632" s="48"/>
      <c r="G632" s="48"/>
      <c r="H632" s="49"/>
      <c r="I632" s="48"/>
      <c r="J632" s="50"/>
    </row>
    <row r="633" spans="1:10" ht="12.75" customHeight="1" x14ac:dyDescent="0.2">
      <c r="A633" s="52"/>
      <c r="B633" s="48"/>
      <c r="C633" s="101"/>
      <c r="D633" s="49"/>
      <c r="E633" s="49"/>
      <c r="F633" s="48"/>
      <c r="G633" s="48"/>
      <c r="H633" s="49"/>
      <c r="I633" s="48"/>
      <c r="J633" s="50"/>
    </row>
    <row r="634" spans="1:10" ht="12.75" customHeight="1" x14ac:dyDescent="0.2">
      <c r="A634" s="48"/>
      <c r="B634" s="48"/>
      <c r="C634" s="101"/>
      <c r="D634" s="49"/>
      <c r="E634" s="49"/>
      <c r="F634" s="48"/>
      <c r="G634" s="48"/>
      <c r="H634" s="51"/>
      <c r="I634" s="48"/>
      <c r="J634" s="50"/>
    </row>
    <row r="635" spans="1:10" ht="12.75" customHeight="1" x14ac:dyDescent="0.2">
      <c r="A635" s="48"/>
      <c r="B635" s="48"/>
      <c r="C635" s="101"/>
      <c r="D635" s="49"/>
      <c r="E635" s="49"/>
      <c r="F635" s="52"/>
      <c r="G635" s="52"/>
      <c r="H635" s="51"/>
      <c r="I635" s="48"/>
      <c r="J635" s="54"/>
    </row>
    <row r="636" spans="1:10" ht="12.75" customHeight="1" x14ac:dyDescent="0.2">
      <c r="A636" s="48"/>
      <c r="B636" s="48"/>
      <c r="C636" s="101"/>
      <c r="D636" s="49"/>
      <c r="E636" s="49"/>
      <c r="F636" s="48"/>
      <c r="G636" s="48"/>
      <c r="H636" s="51"/>
      <c r="I636" s="48"/>
      <c r="J636" s="50"/>
    </row>
    <row r="637" spans="1:10" ht="12.75" customHeight="1" x14ac:dyDescent="0.2">
      <c r="A637" s="52"/>
      <c r="B637" s="161"/>
      <c r="C637" s="101"/>
      <c r="D637" s="51"/>
      <c r="E637" s="51"/>
      <c r="F637" s="52"/>
      <c r="G637" s="52"/>
      <c r="H637" s="51"/>
      <c r="I637" s="48"/>
      <c r="J637" s="54"/>
    </row>
    <row r="638" spans="1:10" ht="12.75" customHeight="1" x14ac:dyDescent="0.2">
      <c r="A638" s="48"/>
      <c r="B638" s="95"/>
      <c r="C638" s="101"/>
      <c r="D638" s="51"/>
      <c r="E638" s="51"/>
      <c r="F638" s="48"/>
      <c r="G638" s="48"/>
      <c r="H638" s="51"/>
      <c r="I638" s="48"/>
      <c r="J638" s="50"/>
    </row>
    <row r="639" spans="1:10" ht="12.75" customHeight="1" x14ac:dyDescent="0.2">
      <c r="A639" s="48"/>
      <c r="B639" s="95"/>
      <c r="C639" s="101"/>
      <c r="D639" s="51"/>
      <c r="E639" s="51"/>
      <c r="F639" s="52"/>
      <c r="G639" s="52"/>
      <c r="H639" s="51"/>
      <c r="I639" s="48"/>
      <c r="J639" s="54"/>
    </row>
    <row r="640" spans="1:10" ht="12.75" customHeight="1" x14ac:dyDescent="0.2">
      <c r="A640" s="52"/>
      <c r="B640" s="95"/>
      <c r="C640" s="101"/>
      <c r="D640" s="51"/>
      <c r="E640" s="51"/>
      <c r="F640" s="48"/>
      <c r="G640" s="48"/>
      <c r="H640" s="51"/>
      <c r="I640" s="48"/>
      <c r="J640" s="50"/>
    </row>
    <row r="641" spans="1:10" ht="12.75" customHeight="1" x14ac:dyDescent="0.2">
      <c r="A641" s="52"/>
      <c r="B641" s="95"/>
      <c r="C641" s="101"/>
      <c r="D641" s="51"/>
      <c r="E641" s="51"/>
      <c r="F641" s="52"/>
      <c r="G641" s="52"/>
      <c r="H641" s="51"/>
      <c r="I641" s="48"/>
      <c r="J641" s="54"/>
    </row>
    <row r="642" spans="1:10" ht="12.75" customHeight="1" x14ac:dyDescent="0.2">
      <c r="A642" s="48"/>
      <c r="B642" s="95"/>
      <c r="C642" s="101"/>
      <c r="D642" s="51"/>
      <c r="E642" s="51"/>
      <c r="F642" s="52"/>
      <c r="G642" s="52"/>
      <c r="H642" s="51"/>
      <c r="I642" s="48"/>
      <c r="J642" s="54"/>
    </row>
    <row r="643" spans="1:10" ht="12.75" customHeight="1" x14ac:dyDescent="0.2">
      <c r="A643" s="48"/>
      <c r="B643" s="97"/>
      <c r="C643" s="98"/>
      <c r="D643" s="99"/>
      <c r="E643" s="99"/>
      <c r="F643" s="48"/>
      <c r="G643" s="97"/>
      <c r="H643" s="99"/>
      <c r="I643" s="97"/>
      <c r="J643" s="100"/>
    </row>
    <row r="644" spans="1:10" ht="12.75" customHeight="1" x14ac:dyDescent="0.2">
      <c r="A644" s="97"/>
      <c r="B644" s="95"/>
      <c r="C644" s="101"/>
      <c r="D644" s="51"/>
      <c r="E644" s="51"/>
      <c r="F644" s="48"/>
      <c r="G644" s="48"/>
      <c r="H644" s="49"/>
      <c r="I644" s="48"/>
      <c r="J644" s="50"/>
    </row>
    <row r="645" spans="1:10" ht="12.75" customHeight="1" x14ac:dyDescent="0.2">
      <c r="A645" s="48"/>
      <c r="B645" s="95"/>
      <c r="C645" s="101"/>
      <c r="D645" s="51"/>
      <c r="E645" s="51"/>
      <c r="F645" s="48"/>
      <c r="G645" s="48"/>
      <c r="H645" s="51"/>
      <c r="I645" s="48"/>
      <c r="J645" s="50"/>
    </row>
    <row r="646" spans="1:10" ht="12.75" customHeight="1" x14ac:dyDescent="0.2">
      <c r="A646" s="52"/>
      <c r="B646" s="95"/>
      <c r="C646" s="101"/>
      <c r="D646" s="51"/>
      <c r="E646" s="51"/>
      <c r="F646" s="48"/>
      <c r="G646" s="48"/>
      <c r="H646" s="49"/>
      <c r="I646" s="48"/>
      <c r="J646" s="50"/>
    </row>
    <row r="647" spans="1:10" ht="12.75" customHeight="1" x14ac:dyDescent="0.2">
      <c r="A647" s="52"/>
      <c r="B647" s="95"/>
      <c r="C647" s="101"/>
      <c r="D647" s="51"/>
      <c r="E647" s="51"/>
      <c r="F647" s="48"/>
      <c r="G647" s="48"/>
      <c r="H647" s="51"/>
      <c r="I647" s="48"/>
      <c r="J647" s="50"/>
    </row>
    <row r="648" spans="1:10" ht="12.75" customHeight="1" x14ac:dyDescent="0.2">
      <c r="A648" s="52"/>
      <c r="B648" s="95"/>
      <c r="C648" s="101"/>
      <c r="D648" s="51"/>
      <c r="E648" s="51"/>
      <c r="F648" s="95"/>
      <c r="G648" s="95"/>
      <c r="H648" s="51"/>
      <c r="I648" s="95"/>
      <c r="J648" s="102"/>
    </row>
    <row r="649" spans="1:10" ht="12.75" customHeight="1" x14ac:dyDescent="0.2">
      <c r="A649" s="52"/>
      <c r="B649" s="95"/>
      <c r="C649" s="101"/>
      <c r="D649" s="51"/>
      <c r="E649" s="51"/>
      <c r="F649" s="48"/>
      <c r="G649" s="48"/>
      <c r="H649" s="51"/>
      <c r="I649" s="48"/>
      <c r="J649" s="50"/>
    </row>
    <row r="650" spans="1:10" ht="12.75" customHeight="1" x14ac:dyDescent="0.2">
      <c r="A650" s="52"/>
      <c r="B650" s="95"/>
      <c r="C650" s="101"/>
      <c r="D650" s="51"/>
      <c r="E650" s="51"/>
      <c r="F650" s="48"/>
      <c r="G650" s="48"/>
      <c r="H650" s="51"/>
      <c r="I650" s="48"/>
      <c r="J650" s="50"/>
    </row>
    <row r="651" spans="1:10" ht="12.75" customHeight="1" x14ac:dyDescent="0.2">
      <c r="A651" s="52"/>
      <c r="B651" s="95"/>
      <c r="C651" s="101"/>
      <c r="D651" s="51"/>
      <c r="E651" s="51"/>
      <c r="F651" s="48"/>
      <c r="G651" s="48"/>
      <c r="H651" s="51"/>
      <c r="I651" s="48"/>
      <c r="J651" s="50"/>
    </row>
    <row r="652" spans="1:10" ht="12.75" customHeight="1" x14ac:dyDescent="0.2">
      <c r="A652" s="52"/>
      <c r="B652" s="95"/>
      <c r="C652" s="101"/>
      <c r="D652" s="51"/>
      <c r="E652" s="51"/>
      <c r="F652" s="95"/>
      <c r="G652" s="95"/>
      <c r="H652" s="51"/>
      <c r="I652" s="95"/>
      <c r="J652" s="102"/>
    </row>
    <row r="653" spans="1:10" ht="12.75" customHeight="1" x14ac:dyDescent="0.2">
      <c r="A653" s="52"/>
      <c r="B653" s="95"/>
      <c r="C653" s="101"/>
      <c r="D653" s="51"/>
      <c r="E653" s="51"/>
      <c r="F653" s="48"/>
      <c r="G653" s="48"/>
      <c r="H653" s="49"/>
      <c r="I653" s="48"/>
      <c r="J653" s="50"/>
    </row>
    <row r="654" spans="1:10" ht="12.75" customHeight="1" x14ac:dyDescent="0.2">
      <c r="A654" s="52"/>
      <c r="B654" s="95"/>
      <c r="C654" s="101"/>
      <c r="D654" s="51"/>
      <c r="E654" s="51"/>
      <c r="F654" s="48"/>
      <c r="G654" s="48"/>
      <c r="H654" s="51"/>
      <c r="I654" s="48"/>
      <c r="J654" s="50"/>
    </row>
    <row r="655" spans="1:10" ht="12.75" customHeight="1" x14ac:dyDescent="0.2">
      <c r="A655" s="52"/>
      <c r="B655" s="95"/>
      <c r="C655" s="101"/>
      <c r="D655" s="51"/>
      <c r="E655" s="51"/>
      <c r="F655" s="48"/>
      <c r="G655" s="48"/>
      <c r="H655" s="51"/>
      <c r="I655" s="48"/>
      <c r="J655" s="50"/>
    </row>
    <row r="656" spans="1:10" ht="12.75" customHeight="1" x14ac:dyDescent="0.2">
      <c r="A656" s="52"/>
      <c r="B656" s="95"/>
      <c r="C656" s="101"/>
      <c r="D656" s="51"/>
      <c r="E656" s="51"/>
      <c r="F656" s="48"/>
      <c r="G656" s="48"/>
      <c r="H656" s="49"/>
      <c r="I656" s="48"/>
      <c r="J656" s="50"/>
    </row>
    <row r="657" spans="1:10" ht="12.75" customHeight="1" x14ac:dyDescent="0.2">
      <c r="A657" s="48"/>
      <c r="B657" s="95"/>
      <c r="C657" s="101"/>
      <c r="D657" s="51"/>
      <c r="E657" s="51"/>
      <c r="F657" s="52"/>
      <c r="G657" s="52"/>
      <c r="H657" s="51"/>
      <c r="I657" s="48"/>
      <c r="J657" s="54"/>
    </row>
    <row r="658" spans="1:10" ht="12.75" customHeight="1" x14ac:dyDescent="0.2">
      <c r="A658" s="48"/>
      <c r="B658" s="95"/>
      <c r="C658" s="101"/>
      <c r="D658" s="51"/>
      <c r="E658" s="51"/>
      <c r="F658" s="48"/>
      <c r="G658" s="48"/>
      <c r="H658" s="49"/>
      <c r="I658" s="48"/>
      <c r="J658" s="50"/>
    </row>
    <row r="659" spans="1:10" ht="12.75" customHeight="1" x14ac:dyDescent="0.2">
      <c r="A659" s="48"/>
      <c r="B659" s="95"/>
      <c r="C659" s="101"/>
      <c r="D659" s="51"/>
      <c r="E659" s="51"/>
      <c r="F659" s="48"/>
      <c r="G659" s="48"/>
      <c r="H659" s="51"/>
      <c r="I659" s="48"/>
      <c r="J659" s="50"/>
    </row>
    <row r="660" spans="1:10" ht="12.75" customHeight="1" x14ac:dyDescent="0.2">
      <c r="A660" s="48"/>
      <c r="B660" s="95"/>
      <c r="C660" s="101"/>
      <c r="D660" s="51"/>
      <c r="E660" s="51"/>
      <c r="F660" s="48"/>
      <c r="G660" s="48"/>
      <c r="H660" s="49"/>
      <c r="I660" s="48"/>
      <c r="J660" s="50"/>
    </row>
    <row r="661" spans="1:10" ht="12.75" customHeight="1" x14ac:dyDescent="0.2">
      <c r="A661" s="48"/>
      <c r="B661" s="95"/>
      <c r="C661" s="101"/>
      <c r="D661" s="51"/>
      <c r="E661" s="51"/>
      <c r="F661" s="48"/>
      <c r="G661" s="48"/>
      <c r="H661" s="51"/>
      <c r="I661" s="48"/>
      <c r="J661" s="50"/>
    </row>
    <row r="662" spans="1:10" ht="12.75" customHeight="1" x14ac:dyDescent="0.2">
      <c r="A662" s="48"/>
      <c r="B662" s="111"/>
      <c r="C662" s="112"/>
      <c r="D662" s="113"/>
      <c r="E662" s="113"/>
      <c r="F662" s="48"/>
      <c r="G662" s="111"/>
      <c r="H662" s="113"/>
      <c r="I662" s="111"/>
      <c r="J662" s="116"/>
    </row>
    <row r="663" spans="1:10" ht="12.75" customHeight="1" x14ac:dyDescent="0.2">
      <c r="A663" s="48"/>
      <c r="B663" s="95"/>
      <c r="C663" s="101"/>
      <c r="D663" s="51"/>
      <c r="E663" s="51"/>
      <c r="F663" s="52"/>
      <c r="G663" s="52"/>
      <c r="H663" s="53"/>
      <c r="I663" s="48"/>
      <c r="J663" s="54"/>
    </row>
    <row r="664" spans="1:10" ht="12.75" customHeight="1" x14ac:dyDescent="0.2">
      <c r="A664" s="48"/>
      <c r="B664" s="95"/>
      <c r="C664" s="101"/>
      <c r="D664" s="51"/>
      <c r="E664" s="51"/>
      <c r="F664" s="48"/>
      <c r="G664" s="48"/>
      <c r="H664" s="49"/>
      <c r="I664" s="48"/>
      <c r="J664" s="50"/>
    </row>
    <row r="665" spans="1:10" ht="12.75" customHeight="1" x14ac:dyDescent="0.2">
      <c r="A665" s="48"/>
      <c r="B665" s="95"/>
      <c r="C665" s="101"/>
      <c r="D665" s="51"/>
      <c r="E665" s="51"/>
      <c r="F665" s="48"/>
      <c r="G665" s="48"/>
      <c r="H665" s="51"/>
      <c r="I665" s="48"/>
      <c r="J665" s="50"/>
    </row>
    <row r="666" spans="1:10" ht="12.75" customHeight="1" x14ac:dyDescent="0.2">
      <c r="A666" s="48"/>
      <c r="B666" s="95"/>
      <c r="C666" s="101"/>
      <c r="D666" s="51"/>
      <c r="E666" s="51"/>
      <c r="F666" s="48"/>
      <c r="G666" s="48"/>
      <c r="H666" s="49"/>
      <c r="I666" s="48"/>
      <c r="J666" s="50"/>
    </row>
    <row r="667" spans="1:10" ht="12.75" customHeight="1" x14ac:dyDescent="0.2">
      <c r="A667" s="48"/>
      <c r="B667" s="95"/>
      <c r="C667" s="101"/>
      <c r="D667" s="51"/>
      <c r="E667" s="51"/>
      <c r="F667" s="52"/>
      <c r="G667" s="52"/>
      <c r="H667" s="51"/>
      <c r="I667" s="48"/>
      <c r="J667" s="54"/>
    </row>
    <row r="668" spans="1:10" ht="12.75" customHeight="1" x14ac:dyDescent="0.2">
      <c r="A668" s="48"/>
      <c r="B668" s="95"/>
      <c r="C668" s="101"/>
      <c r="D668" s="51"/>
      <c r="E668" s="51"/>
      <c r="F668" s="48"/>
      <c r="G668" s="48"/>
      <c r="H668" s="51"/>
      <c r="I668" s="48"/>
      <c r="J668" s="50"/>
    </row>
    <row r="669" spans="1:10" ht="12.75" customHeight="1" x14ac:dyDescent="0.2">
      <c r="A669" s="48"/>
      <c r="B669" s="95"/>
      <c r="C669" s="101"/>
      <c r="D669" s="51"/>
      <c r="E669" s="51"/>
      <c r="F669" s="48"/>
      <c r="G669" s="48"/>
      <c r="H669" s="51"/>
      <c r="I669" s="48"/>
      <c r="J669" s="50"/>
    </row>
    <row r="670" spans="1:10" ht="12.75" customHeight="1" x14ac:dyDescent="0.2">
      <c r="A670" s="48"/>
      <c r="B670" s="95"/>
      <c r="C670" s="101"/>
      <c r="D670" s="51"/>
      <c r="E670" s="51"/>
      <c r="F670" s="48"/>
      <c r="G670" s="48"/>
      <c r="H670" s="49"/>
      <c r="I670" s="95"/>
      <c r="J670" s="50"/>
    </row>
    <row r="671" spans="1:10" ht="12.75" customHeight="1" x14ac:dyDescent="0.2">
      <c r="A671" s="48"/>
      <c r="B671" s="95"/>
      <c r="C671" s="101"/>
      <c r="D671" s="51"/>
      <c r="E671" s="51"/>
      <c r="F671" s="52"/>
      <c r="G671" s="52"/>
      <c r="H671" s="51"/>
      <c r="I671" s="95"/>
      <c r="J671" s="54"/>
    </row>
    <row r="672" spans="1:10" ht="12.75" customHeight="1" x14ac:dyDescent="0.2">
      <c r="A672" s="48"/>
      <c r="B672" s="95"/>
      <c r="C672" s="101"/>
      <c r="D672" s="51"/>
      <c r="E672" s="51"/>
      <c r="F672" s="48"/>
      <c r="G672" s="48"/>
      <c r="H672" s="51"/>
      <c r="I672" s="95"/>
      <c r="J672" s="50"/>
    </row>
    <row r="673" spans="1:10" ht="12.75" customHeight="1" x14ac:dyDescent="0.2">
      <c r="A673" s="48"/>
      <c r="B673" s="95"/>
      <c r="C673" s="101"/>
      <c r="D673" s="51"/>
      <c r="E673" s="51"/>
      <c r="F673" s="95"/>
      <c r="G673" s="95"/>
      <c r="H673" s="51"/>
      <c r="I673" s="95"/>
      <c r="J673" s="102"/>
    </row>
    <row r="674" spans="1:10" ht="12.75" customHeight="1" x14ac:dyDescent="0.2">
      <c r="A674" s="48"/>
      <c r="B674" s="97"/>
      <c r="C674" s="98"/>
      <c r="D674" s="99"/>
      <c r="E674" s="99"/>
      <c r="F674" s="52"/>
      <c r="G674" s="97"/>
      <c r="H674" s="99"/>
      <c r="I674" s="97"/>
      <c r="J674" s="100"/>
    </row>
    <row r="675" spans="1:10" ht="12.75" customHeight="1" x14ac:dyDescent="0.2">
      <c r="A675" s="48"/>
      <c r="B675" s="95"/>
      <c r="C675" s="101"/>
      <c r="D675" s="51"/>
      <c r="E675" s="51"/>
      <c r="F675" s="48"/>
      <c r="G675" s="48"/>
      <c r="H675" s="49"/>
      <c r="I675" s="95"/>
      <c r="J675" s="50"/>
    </row>
    <row r="676" spans="1:10" ht="12.75" customHeight="1" x14ac:dyDescent="0.2">
      <c r="A676" s="48"/>
      <c r="B676" s="95"/>
      <c r="C676" s="101"/>
      <c r="D676" s="51"/>
      <c r="E676" s="51"/>
      <c r="F676" s="95"/>
      <c r="G676" s="95"/>
      <c r="H676" s="51"/>
      <c r="I676" s="95"/>
      <c r="J676" s="102"/>
    </row>
    <row r="677" spans="1:10" ht="12.75" customHeight="1" x14ac:dyDescent="0.2">
      <c r="A677" s="52"/>
      <c r="B677" s="95"/>
      <c r="C677" s="101"/>
      <c r="D677" s="51"/>
      <c r="E677" s="51"/>
      <c r="F677" s="95"/>
      <c r="G677" s="95"/>
      <c r="H677" s="51"/>
      <c r="I677" s="95"/>
      <c r="J677" s="102"/>
    </row>
    <row r="678" spans="1:10" ht="12.75" customHeight="1" x14ac:dyDescent="0.2">
      <c r="A678" s="52"/>
      <c r="B678" s="95"/>
      <c r="C678" s="101"/>
      <c r="D678" s="51"/>
      <c r="E678" s="51"/>
      <c r="F678" s="52"/>
      <c r="G678" s="52"/>
      <c r="H678" s="51"/>
      <c r="I678" s="95"/>
      <c r="J678" s="54"/>
    </row>
    <row r="679" spans="1:10" ht="12.75" customHeight="1" x14ac:dyDescent="0.2">
      <c r="A679" s="52"/>
      <c r="B679" s="95"/>
      <c r="C679" s="101"/>
      <c r="D679" s="51"/>
      <c r="E679" s="51"/>
      <c r="F679" s="48"/>
      <c r="G679" s="48"/>
      <c r="H679" s="49"/>
      <c r="I679" s="95"/>
      <c r="J679" s="50"/>
    </row>
    <row r="680" spans="1:10" ht="12.75" customHeight="1" x14ac:dyDescent="0.2">
      <c r="A680" s="52"/>
      <c r="B680" s="95"/>
      <c r="C680" s="101"/>
      <c r="D680" s="51"/>
      <c r="E680" s="51"/>
      <c r="F680" s="52"/>
      <c r="G680" s="52"/>
      <c r="H680" s="51"/>
      <c r="I680" s="95"/>
      <c r="J680" s="54"/>
    </row>
    <row r="681" spans="1:10" ht="12.75" customHeight="1" x14ac:dyDescent="0.2">
      <c r="A681" s="52"/>
      <c r="B681" s="95"/>
      <c r="C681" s="101"/>
      <c r="D681" s="51"/>
      <c r="E681" s="51"/>
      <c r="F681" s="48"/>
      <c r="G681" s="48"/>
      <c r="H681" s="51"/>
      <c r="I681" s="95"/>
      <c r="J681" s="50"/>
    </row>
    <row r="682" spans="1:10" ht="12.75" customHeight="1" x14ac:dyDescent="0.2">
      <c r="A682" s="52"/>
      <c r="B682" s="95"/>
      <c r="C682" s="101"/>
      <c r="D682" s="51"/>
      <c r="E682" s="51"/>
      <c r="F682" s="48"/>
      <c r="G682" s="48"/>
      <c r="H682" s="51"/>
      <c r="I682" s="95"/>
      <c r="J682" s="50"/>
    </row>
    <row r="683" spans="1:10" ht="12.75" customHeight="1" x14ac:dyDescent="0.2">
      <c r="A683" s="52"/>
      <c r="B683" s="52"/>
      <c r="C683" s="140"/>
      <c r="D683" s="53"/>
      <c r="E683" s="53"/>
      <c r="F683" s="111"/>
      <c r="G683" s="52"/>
      <c r="H683" s="53"/>
      <c r="I683" s="95"/>
      <c r="J683" s="54"/>
    </row>
    <row r="684" spans="1:10" ht="12.75" customHeight="1" x14ac:dyDescent="0.2">
      <c r="A684" s="52"/>
      <c r="B684" s="95"/>
      <c r="C684" s="101"/>
      <c r="D684" s="51"/>
      <c r="E684" s="51"/>
      <c r="F684" s="48"/>
      <c r="G684" s="48"/>
      <c r="H684" s="51"/>
      <c r="I684" s="95"/>
      <c r="J684" s="50"/>
    </row>
    <row r="685" spans="1:10" ht="12.75" customHeight="1" x14ac:dyDescent="0.2">
      <c r="A685" s="52"/>
      <c r="B685" s="95"/>
      <c r="C685" s="101"/>
      <c r="D685" s="51"/>
      <c r="E685" s="51"/>
      <c r="F685" s="48"/>
      <c r="G685" s="48"/>
      <c r="H685" s="51"/>
      <c r="I685" s="95"/>
      <c r="J685" s="50"/>
    </row>
    <row r="686" spans="1:10" ht="12.75" customHeight="1" x14ac:dyDescent="0.2">
      <c r="A686" s="52"/>
      <c r="B686" s="95"/>
      <c r="C686" s="101"/>
      <c r="D686" s="51"/>
      <c r="E686" s="51"/>
      <c r="F686" s="52"/>
      <c r="G686" s="52"/>
      <c r="H686" s="53"/>
      <c r="I686" s="95"/>
      <c r="J686" s="54"/>
    </row>
    <row r="687" spans="1:10" ht="12.75" customHeight="1" x14ac:dyDescent="0.2">
      <c r="A687" s="52"/>
      <c r="B687" s="95"/>
      <c r="C687" s="101"/>
      <c r="D687" s="51"/>
      <c r="E687" s="51"/>
      <c r="F687" s="48"/>
      <c r="G687" s="48"/>
      <c r="H687" s="51"/>
      <c r="I687" s="95"/>
      <c r="J687" s="50"/>
    </row>
    <row r="688" spans="1:10" ht="12.75" customHeight="1" x14ac:dyDescent="0.2">
      <c r="A688" s="52"/>
      <c r="B688" s="95"/>
      <c r="C688" s="101"/>
      <c r="D688" s="51"/>
      <c r="E688" s="51"/>
      <c r="F688" s="52"/>
      <c r="G688" s="52"/>
      <c r="H688" s="51"/>
      <c r="I688" s="95"/>
      <c r="J688" s="54"/>
    </row>
    <row r="689" spans="1:10" ht="12.75" customHeight="1" x14ac:dyDescent="0.2">
      <c r="A689" s="52"/>
      <c r="B689" s="95"/>
      <c r="C689" s="101"/>
      <c r="D689" s="51"/>
      <c r="E689" s="51"/>
      <c r="F689" s="52"/>
      <c r="G689" s="52"/>
      <c r="H689" s="51"/>
      <c r="I689" s="95"/>
      <c r="J689" s="54"/>
    </row>
    <row r="690" spans="1:10" ht="12.75" customHeight="1" x14ac:dyDescent="0.2">
      <c r="A690" s="52"/>
      <c r="B690" s="95"/>
      <c r="C690" s="101"/>
      <c r="D690" s="51"/>
      <c r="E690" s="51"/>
      <c r="F690" s="48"/>
      <c r="G690" s="48"/>
      <c r="H690" s="49"/>
      <c r="I690" s="95"/>
      <c r="J690" s="50"/>
    </row>
    <row r="691" spans="1:10" ht="12.75" customHeight="1" x14ac:dyDescent="0.2">
      <c r="A691" s="52"/>
      <c r="B691" s="95"/>
      <c r="C691" s="101"/>
      <c r="D691" s="51"/>
      <c r="E691" s="51"/>
      <c r="F691" s="52"/>
      <c r="G691" s="52"/>
      <c r="H691" s="51"/>
      <c r="I691" s="95"/>
      <c r="J691" s="54"/>
    </row>
    <row r="692" spans="1:10" ht="12.75" customHeight="1" x14ac:dyDescent="0.2">
      <c r="A692" s="52"/>
      <c r="B692" s="95"/>
      <c r="C692" s="101"/>
      <c r="D692" s="51"/>
      <c r="E692" s="51"/>
      <c r="F692" s="48"/>
      <c r="G692" s="48"/>
      <c r="H692" s="49"/>
      <c r="I692" s="95"/>
      <c r="J692" s="50"/>
    </row>
    <row r="693" spans="1:10" ht="12.75" customHeight="1" x14ac:dyDescent="0.2">
      <c r="A693" s="52"/>
      <c r="B693" s="95"/>
      <c r="C693" s="101"/>
      <c r="D693" s="51"/>
      <c r="E693" s="51"/>
      <c r="F693" s="95"/>
      <c r="G693" s="95"/>
      <c r="H693" s="51"/>
      <c r="I693" s="95"/>
      <c r="J693" s="102"/>
    </row>
    <row r="694" spans="1:10" ht="12.75" customHeight="1" x14ac:dyDescent="0.2">
      <c r="A694" s="52"/>
      <c r="B694" s="95"/>
      <c r="C694" s="101"/>
      <c r="D694" s="51"/>
      <c r="E694" s="51"/>
      <c r="F694" s="95"/>
      <c r="G694" s="95"/>
      <c r="H694" s="51"/>
      <c r="I694" s="95"/>
      <c r="J694" s="102"/>
    </row>
    <row r="695" spans="1:10" ht="12.75" customHeight="1" x14ac:dyDescent="0.2">
      <c r="A695" s="52"/>
      <c r="B695" s="97"/>
      <c r="C695" s="98"/>
      <c r="D695" s="99"/>
      <c r="E695" s="99"/>
      <c r="F695" s="48"/>
      <c r="G695" s="97"/>
      <c r="H695" s="99"/>
      <c r="I695" s="97"/>
      <c r="J695" s="100"/>
    </row>
    <row r="696" spans="1:10" ht="12.75" customHeight="1" x14ac:dyDescent="0.2">
      <c r="A696" s="52"/>
      <c r="B696" s="95"/>
      <c r="C696" s="101"/>
      <c r="D696" s="51"/>
      <c r="E696" s="51"/>
      <c r="F696" s="48"/>
      <c r="G696" s="48"/>
      <c r="H696" s="51"/>
      <c r="I696" s="95"/>
      <c r="J696" s="50"/>
    </row>
    <row r="697" spans="1:10" ht="12.75" customHeight="1" x14ac:dyDescent="0.2">
      <c r="A697" s="52"/>
      <c r="B697" s="95"/>
      <c r="C697" s="101"/>
      <c r="D697" s="51"/>
      <c r="E697" s="51"/>
      <c r="F697" s="52"/>
      <c r="G697" s="52"/>
      <c r="H697" s="51"/>
      <c r="I697" s="95"/>
      <c r="J697" s="54"/>
    </row>
    <row r="698" spans="1:10" ht="12.75" customHeight="1" x14ac:dyDescent="0.2">
      <c r="A698" s="52"/>
      <c r="B698" s="95"/>
      <c r="C698" s="101"/>
      <c r="D698" s="51"/>
      <c r="E698" s="51"/>
      <c r="F698" s="48"/>
      <c r="G698" s="48"/>
      <c r="H698" s="49"/>
      <c r="I698" s="95"/>
      <c r="J698" s="50"/>
    </row>
    <row r="699" spans="1:10" ht="12.75" customHeight="1" x14ac:dyDescent="0.2">
      <c r="A699" s="52"/>
      <c r="B699" s="95"/>
      <c r="C699" s="101"/>
      <c r="D699" s="51"/>
      <c r="E699" s="51"/>
      <c r="F699" s="48"/>
      <c r="G699" s="48"/>
      <c r="H699" s="51"/>
      <c r="I699" s="95"/>
      <c r="J699" s="50"/>
    </row>
    <row r="700" spans="1:10" ht="12.75" customHeight="1" x14ac:dyDescent="0.2">
      <c r="A700" s="52"/>
      <c r="B700" s="95"/>
      <c r="C700" s="101"/>
      <c r="D700" s="51"/>
      <c r="E700" s="51"/>
      <c r="F700" s="48"/>
      <c r="G700" s="48"/>
      <c r="H700" s="51"/>
      <c r="I700" s="95"/>
      <c r="J700" s="50"/>
    </row>
    <row r="701" spans="1:10" ht="12.75" customHeight="1" x14ac:dyDescent="0.2">
      <c r="A701" s="52"/>
      <c r="B701" s="95"/>
      <c r="C701" s="101"/>
      <c r="D701" s="51"/>
      <c r="E701" s="51"/>
      <c r="F701" s="52"/>
      <c r="G701" s="52"/>
      <c r="H701" s="51"/>
      <c r="I701" s="95"/>
      <c r="J701" s="54"/>
    </row>
    <row r="702" spans="1:10" ht="12.75" customHeight="1" x14ac:dyDescent="0.2">
      <c r="A702" s="97"/>
      <c r="B702" s="95"/>
      <c r="C702" s="101"/>
      <c r="D702" s="51"/>
      <c r="E702" s="51"/>
      <c r="F702" s="48"/>
      <c r="G702" s="48"/>
      <c r="H702" s="51"/>
      <c r="I702" s="48"/>
      <c r="J702" s="50"/>
    </row>
    <row r="703" spans="1:10" ht="12.75" customHeight="1" x14ac:dyDescent="0.2">
      <c r="A703" s="52"/>
      <c r="B703" s="97"/>
      <c r="C703" s="98"/>
      <c r="D703" s="99"/>
      <c r="E703" s="99"/>
      <c r="F703" s="48"/>
      <c r="G703" s="97"/>
      <c r="H703" s="99"/>
      <c r="I703" s="97"/>
      <c r="J703" s="100"/>
    </row>
    <row r="704" spans="1:10" ht="12.75" customHeight="1" x14ac:dyDescent="0.2">
      <c r="A704" s="52"/>
      <c r="B704" s="95"/>
      <c r="C704" s="101"/>
      <c r="D704" s="51"/>
      <c r="E704" s="51"/>
      <c r="F704" s="48"/>
      <c r="G704" s="48"/>
      <c r="H704" s="51"/>
      <c r="I704" s="48"/>
      <c r="J704" s="50"/>
    </row>
    <row r="705" spans="1:10" ht="12.75" customHeight="1" x14ac:dyDescent="0.2">
      <c r="A705" s="48"/>
      <c r="B705" s="95"/>
      <c r="C705" s="101"/>
      <c r="D705" s="51"/>
      <c r="E705" s="51"/>
      <c r="F705" s="48"/>
      <c r="G705" s="48"/>
      <c r="H705" s="51"/>
      <c r="I705" s="48"/>
      <c r="J705" s="50"/>
    </row>
    <row r="706" spans="1:10" ht="12.75" customHeight="1" x14ac:dyDescent="0.2">
      <c r="A706" s="48"/>
      <c r="B706" s="95"/>
      <c r="C706" s="101"/>
      <c r="D706" s="51"/>
      <c r="E706" s="51"/>
      <c r="F706" s="95"/>
      <c r="G706" s="95"/>
      <c r="H706" s="51"/>
      <c r="I706" s="48"/>
      <c r="J706" s="102"/>
    </row>
    <row r="707" spans="1:10" ht="12.75" customHeight="1" x14ac:dyDescent="0.2">
      <c r="A707" s="48"/>
      <c r="B707" s="95"/>
      <c r="C707" s="101"/>
      <c r="D707" s="51"/>
      <c r="E707" s="51"/>
      <c r="F707" s="48"/>
      <c r="G707" s="48"/>
      <c r="H707" s="51"/>
      <c r="I707" s="48"/>
      <c r="J707" s="50"/>
    </row>
    <row r="708" spans="1:10" ht="12.75" customHeight="1" x14ac:dyDescent="0.2">
      <c r="A708" s="48"/>
      <c r="B708" s="95"/>
      <c r="C708" s="101"/>
      <c r="D708" s="51"/>
      <c r="E708" s="51"/>
      <c r="F708" s="48"/>
      <c r="G708" s="48"/>
      <c r="H708" s="51"/>
      <c r="I708" s="48"/>
      <c r="J708" s="50"/>
    </row>
    <row r="709" spans="1:10" ht="12.75" customHeight="1" x14ac:dyDescent="0.2">
      <c r="A709" s="48"/>
      <c r="B709" s="95"/>
      <c r="C709" s="101"/>
      <c r="D709" s="51"/>
      <c r="E709" s="51"/>
      <c r="F709" s="48"/>
      <c r="G709" s="48"/>
      <c r="H709" s="51"/>
      <c r="I709" s="48"/>
      <c r="J709" s="50"/>
    </row>
    <row r="710" spans="1:10" ht="12.75" customHeight="1" x14ac:dyDescent="0.2">
      <c r="A710" s="97"/>
      <c r="B710" s="95"/>
      <c r="C710" s="101"/>
      <c r="D710" s="51"/>
      <c r="E710" s="51"/>
      <c r="F710" s="52"/>
      <c r="G710" s="52"/>
      <c r="H710" s="53"/>
      <c r="I710" s="48"/>
      <c r="J710" s="54"/>
    </row>
    <row r="711" spans="1:10" ht="12.75" customHeight="1" x14ac:dyDescent="0.2">
      <c r="A711" s="48"/>
      <c r="B711" s="95"/>
      <c r="C711" s="101"/>
      <c r="D711" s="51"/>
      <c r="E711" s="51"/>
      <c r="F711" s="52"/>
      <c r="G711" s="52"/>
      <c r="H711" s="51"/>
      <c r="I711" s="48"/>
      <c r="J711" s="54"/>
    </row>
    <row r="712" spans="1:10" ht="12.75" customHeight="1" x14ac:dyDescent="0.2">
      <c r="A712" s="52"/>
      <c r="B712" s="95"/>
      <c r="C712" s="101"/>
      <c r="D712" s="51"/>
      <c r="E712" s="51"/>
      <c r="F712" s="48"/>
      <c r="G712" s="48"/>
      <c r="H712" s="51"/>
      <c r="I712" s="48"/>
      <c r="J712" s="50"/>
    </row>
    <row r="713" spans="1:10" ht="12.75" customHeight="1" x14ac:dyDescent="0.2">
      <c r="A713" s="52"/>
      <c r="B713" s="95"/>
      <c r="C713" s="101"/>
      <c r="D713" s="51"/>
      <c r="E713" s="51"/>
      <c r="F713" s="52"/>
      <c r="G713" s="52"/>
      <c r="H713" s="51"/>
      <c r="I713" s="48"/>
      <c r="J713" s="54"/>
    </row>
    <row r="714" spans="1:10" ht="12.75" customHeight="1" x14ac:dyDescent="0.2">
      <c r="A714" s="48"/>
      <c r="B714" s="95"/>
      <c r="C714" s="101"/>
      <c r="D714" s="51"/>
      <c r="E714" s="51"/>
      <c r="F714" s="48"/>
      <c r="G714" s="48"/>
      <c r="H714" s="51"/>
      <c r="I714" s="48"/>
      <c r="J714" s="50"/>
    </row>
    <row r="715" spans="1:10" ht="12.75" customHeight="1" x14ac:dyDescent="0.2">
      <c r="A715" s="48"/>
      <c r="B715" s="95"/>
      <c r="C715" s="101"/>
      <c r="D715" s="51"/>
      <c r="E715" s="51"/>
      <c r="F715" s="48"/>
      <c r="G715" s="48"/>
      <c r="H715" s="51"/>
      <c r="I715" s="48"/>
      <c r="J715" s="50"/>
    </row>
    <row r="716" spans="1:10" ht="12.75" customHeight="1" x14ac:dyDescent="0.2">
      <c r="A716" s="48"/>
      <c r="B716" s="95"/>
      <c r="C716" s="101"/>
      <c r="D716" s="51"/>
      <c r="E716" s="51"/>
      <c r="F716" s="48"/>
      <c r="G716" s="48"/>
      <c r="H716" s="49"/>
      <c r="I716" s="48"/>
      <c r="J716" s="50"/>
    </row>
    <row r="717" spans="1:10" ht="12.75" customHeight="1" x14ac:dyDescent="0.2">
      <c r="A717" s="52"/>
      <c r="B717" s="95"/>
      <c r="C717" s="101"/>
      <c r="D717" s="51"/>
      <c r="E717" s="51"/>
      <c r="F717" s="95"/>
      <c r="G717" s="95"/>
      <c r="H717" s="51"/>
      <c r="I717" s="48"/>
      <c r="J717" s="102"/>
    </row>
    <row r="718" spans="1:10" ht="12.75" customHeight="1" x14ac:dyDescent="0.2">
      <c r="A718" s="52"/>
      <c r="B718" s="95"/>
      <c r="C718" s="101"/>
      <c r="D718" s="51"/>
      <c r="E718" s="51"/>
      <c r="F718" s="52"/>
      <c r="G718" s="52"/>
      <c r="H718" s="51"/>
      <c r="I718" s="48"/>
      <c r="J718" s="54"/>
    </row>
    <row r="719" spans="1:10" ht="12.75" customHeight="1" x14ac:dyDescent="0.2">
      <c r="A719" s="48"/>
      <c r="B719" s="95"/>
      <c r="C719" s="101"/>
      <c r="D719" s="51"/>
      <c r="E719" s="51"/>
      <c r="F719" s="48"/>
      <c r="G719" s="48"/>
      <c r="H719" s="51"/>
      <c r="I719" s="48"/>
      <c r="J719" s="50"/>
    </row>
    <row r="720" spans="1:10" ht="12.75" customHeight="1" x14ac:dyDescent="0.2">
      <c r="A720" s="48"/>
      <c r="B720" s="95"/>
      <c r="C720" s="101"/>
      <c r="D720" s="51"/>
      <c r="E720" s="51"/>
      <c r="F720" s="48"/>
      <c r="G720" s="48"/>
      <c r="H720" s="51"/>
      <c r="I720" s="48"/>
      <c r="J720" s="50"/>
    </row>
    <row r="721" spans="1:10" ht="12.75" customHeight="1" x14ac:dyDescent="0.2">
      <c r="A721" s="48"/>
      <c r="B721" s="95"/>
      <c r="C721" s="101"/>
      <c r="D721" s="51"/>
      <c r="E721" s="51"/>
      <c r="F721" s="95"/>
      <c r="G721" s="95"/>
      <c r="H721" s="51"/>
      <c r="I721" s="48"/>
      <c r="J721" s="102"/>
    </row>
    <row r="722" spans="1:10" ht="12.75" customHeight="1" x14ac:dyDescent="0.2">
      <c r="A722" s="48"/>
      <c r="B722" s="97"/>
      <c r="C722" s="98"/>
      <c r="D722" s="99"/>
      <c r="E722" s="99"/>
      <c r="F722" s="95"/>
      <c r="G722" s="97"/>
      <c r="H722" s="99"/>
      <c r="I722" s="97"/>
      <c r="J722" s="100"/>
    </row>
    <row r="723" spans="1:10" ht="12.75" customHeight="1" x14ac:dyDescent="0.2">
      <c r="A723" s="48"/>
      <c r="B723" s="95"/>
      <c r="C723" s="101"/>
      <c r="D723" s="51"/>
      <c r="E723" s="51"/>
      <c r="F723" s="52"/>
      <c r="G723" s="52"/>
      <c r="H723" s="51"/>
      <c r="I723" s="48"/>
      <c r="J723" s="54"/>
    </row>
    <row r="724" spans="1:10" ht="12.75" customHeight="1" x14ac:dyDescent="0.2">
      <c r="A724" s="48"/>
      <c r="B724" s="95"/>
      <c r="C724" s="101"/>
      <c r="D724" s="51"/>
      <c r="E724" s="51"/>
      <c r="F724" s="48"/>
      <c r="G724" s="48"/>
      <c r="H724" s="51"/>
      <c r="I724" s="48"/>
      <c r="J724" s="50"/>
    </row>
    <row r="725" spans="1:10" ht="12.75" customHeight="1" x14ac:dyDescent="0.2">
      <c r="A725" s="48"/>
      <c r="B725" s="95"/>
      <c r="C725" s="101"/>
      <c r="D725" s="51"/>
      <c r="E725" s="51"/>
      <c r="F725" s="48"/>
      <c r="G725" s="48"/>
      <c r="H725" s="51"/>
      <c r="I725" s="48"/>
      <c r="J725" s="50"/>
    </row>
    <row r="726" spans="1:10" ht="12.75" customHeight="1" x14ac:dyDescent="0.2">
      <c r="A726" s="48"/>
      <c r="B726" s="95"/>
      <c r="C726" s="101"/>
      <c r="D726" s="51"/>
      <c r="E726" s="51"/>
      <c r="F726" s="48"/>
      <c r="G726" s="48"/>
      <c r="H726" s="49"/>
      <c r="I726" s="48"/>
      <c r="J726" s="50"/>
    </row>
    <row r="727" spans="1:10" ht="12.75" customHeight="1" x14ac:dyDescent="0.2">
      <c r="A727" s="48"/>
      <c r="B727" s="95"/>
      <c r="C727" s="101"/>
      <c r="D727" s="51"/>
      <c r="E727" s="51"/>
      <c r="F727" s="95"/>
      <c r="G727" s="95"/>
      <c r="H727" s="51"/>
      <c r="I727" s="95"/>
      <c r="J727" s="102"/>
    </row>
    <row r="728" spans="1:10" ht="12.75" customHeight="1" x14ac:dyDescent="0.2">
      <c r="A728" s="48"/>
      <c r="B728" s="95"/>
      <c r="C728" s="101"/>
      <c r="D728" s="51"/>
      <c r="E728" s="51"/>
      <c r="F728" s="95"/>
      <c r="G728" s="95"/>
      <c r="H728" s="51"/>
      <c r="I728" s="95"/>
      <c r="J728" s="102"/>
    </row>
    <row r="729" spans="1:10" ht="12.75" customHeight="1" x14ac:dyDescent="0.2">
      <c r="A729" s="48"/>
      <c r="B729" s="95"/>
      <c r="C729" s="101"/>
      <c r="D729" s="51"/>
      <c r="E729" s="51"/>
      <c r="F729" s="95"/>
      <c r="G729" s="95"/>
      <c r="H729" s="51"/>
      <c r="I729" s="95"/>
      <c r="J729" s="102"/>
    </row>
    <row r="730" spans="1:10" ht="12.75" customHeight="1" x14ac:dyDescent="0.2">
      <c r="A730" s="48"/>
      <c r="B730" s="95"/>
      <c r="C730" s="101"/>
      <c r="D730" s="51"/>
      <c r="E730" s="51"/>
      <c r="F730" s="48"/>
      <c r="G730" s="48"/>
      <c r="H730" s="51"/>
      <c r="I730" s="48"/>
      <c r="J730" s="50"/>
    </row>
    <row r="731" spans="1:10" ht="12.75" customHeight="1" x14ac:dyDescent="0.2">
      <c r="A731" s="48"/>
      <c r="B731" s="95"/>
      <c r="C731" s="101"/>
      <c r="D731" s="51"/>
      <c r="E731" s="51"/>
      <c r="F731" s="48"/>
      <c r="G731" s="48"/>
      <c r="H731" s="49"/>
      <c r="I731" s="48"/>
      <c r="J731" s="50"/>
    </row>
    <row r="732" spans="1:10" ht="12.75" customHeight="1" x14ac:dyDescent="0.2">
      <c r="A732" s="48"/>
      <c r="B732" s="95"/>
      <c r="C732" s="101"/>
      <c r="D732" s="51"/>
      <c r="E732" s="51"/>
      <c r="F732" s="48"/>
      <c r="G732" s="48"/>
      <c r="H732" s="51"/>
      <c r="I732" s="48"/>
      <c r="J732" s="50"/>
    </row>
    <row r="733" spans="1:10" ht="12.75" customHeight="1" x14ac:dyDescent="0.2">
      <c r="A733" s="48"/>
      <c r="B733" s="95"/>
      <c r="C733" s="101"/>
      <c r="D733" s="51"/>
      <c r="E733" s="51"/>
      <c r="F733" s="52"/>
      <c r="G733" s="52"/>
      <c r="H733" s="51"/>
      <c r="I733" s="48"/>
      <c r="J733" s="54"/>
    </row>
    <row r="734" spans="1:10" ht="12.75" customHeight="1" x14ac:dyDescent="0.2">
      <c r="A734" s="48"/>
      <c r="B734" s="52"/>
      <c r="C734" s="101"/>
      <c r="D734" s="51"/>
      <c r="E734" s="51"/>
      <c r="F734" s="95"/>
      <c r="G734" s="95"/>
      <c r="H734" s="51"/>
      <c r="I734" s="48"/>
      <c r="J734" s="102"/>
    </row>
    <row r="735" spans="1:10" ht="12.75" customHeight="1" x14ac:dyDescent="0.2">
      <c r="A735" s="48"/>
      <c r="B735" s="95"/>
      <c r="C735" s="101"/>
      <c r="D735" s="51"/>
      <c r="E735" s="51"/>
      <c r="F735" s="52"/>
      <c r="G735" s="52"/>
      <c r="H735" s="53"/>
      <c r="I735" s="48"/>
      <c r="J735" s="54"/>
    </row>
    <row r="736" spans="1:10" ht="12.75" customHeight="1" x14ac:dyDescent="0.2">
      <c r="A736" s="97"/>
      <c r="B736" s="95"/>
      <c r="C736" s="101"/>
      <c r="D736" s="51"/>
      <c r="E736" s="51"/>
      <c r="F736" s="48"/>
      <c r="G736" s="48"/>
      <c r="H736" s="51"/>
      <c r="I736" s="48"/>
      <c r="J736" s="50"/>
    </row>
    <row r="737" spans="1:10" ht="12.75" customHeight="1" x14ac:dyDescent="0.2">
      <c r="A737" s="52"/>
      <c r="B737" s="95"/>
      <c r="C737" s="101"/>
      <c r="D737" s="51"/>
      <c r="E737" s="51"/>
      <c r="F737" s="48"/>
      <c r="G737" s="48"/>
      <c r="H737" s="51"/>
      <c r="I737" s="48"/>
      <c r="J737" s="50"/>
    </row>
    <row r="738" spans="1:10" ht="12.75" customHeight="1" x14ac:dyDescent="0.2">
      <c r="A738" s="52"/>
      <c r="B738" s="95"/>
      <c r="C738" s="101"/>
      <c r="D738" s="51"/>
      <c r="E738" s="51"/>
      <c r="F738" s="48"/>
      <c r="G738" s="48"/>
      <c r="H738" s="51"/>
      <c r="I738" s="48"/>
      <c r="J738" s="50"/>
    </row>
    <row r="739" spans="1:10" ht="12.75" customHeight="1" x14ac:dyDescent="0.2">
      <c r="A739" s="52"/>
      <c r="B739" s="95"/>
      <c r="C739" s="101"/>
      <c r="D739" s="51"/>
      <c r="E739" s="51"/>
      <c r="F739" s="48"/>
      <c r="G739" s="48"/>
      <c r="H739" s="49"/>
      <c r="I739" s="48"/>
      <c r="J739" s="50"/>
    </row>
    <row r="740" spans="1:10" ht="12.75" customHeight="1" x14ac:dyDescent="0.2">
      <c r="A740" s="52"/>
      <c r="B740" s="95"/>
      <c r="C740" s="101"/>
      <c r="D740" s="51"/>
      <c r="E740" s="51"/>
      <c r="F740" s="48"/>
      <c r="G740" s="48"/>
      <c r="H740" s="51"/>
      <c r="I740" s="48"/>
      <c r="J740" s="50"/>
    </row>
    <row r="741" spans="1:10" ht="12.75" customHeight="1" x14ac:dyDescent="0.2">
      <c r="A741" s="52"/>
      <c r="B741" s="95"/>
      <c r="C741" s="101"/>
      <c r="D741" s="51"/>
      <c r="E741" s="51"/>
      <c r="F741" s="48"/>
      <c r="G741" s="48"/>
      <c r="H741" s="49"/>
      <c r="I741" s="48"/>
      <c r="J741" s="50"/>
    </row>
    <row r="742" spans="1:10" ht="12.75" customHeight="1" x14ac:dyDescent="0.2">
      <c r="A742" s="52"/>
      <c r="B742" s="95"/>
      <c r="C742" s="101"/>
      <c r="D742" s="51"/>
      <c r="E742" s="51"/>
      <c r="F742" s="48"/>
      <c r="G742" s="48"/>
      <c r="H742" s="51"/>
      <c r="I742" s="48"/>
      <c r="J742" s="50"/>
    </row>
    <row r="743" spans="1:10" ht="12.75" customHeight="1" x14ac:dyDescent="0.2">
      <c r="A743" s="52"/>
      <c r="B743" s="95"/>
      <c r="C743" s="101"/>
      <c r="D743" s="51"/>
      <c r="E743" s="51"/>
      <c r="F743" s="48"/>
      <c r="G743" s="48"/>
      <c r="H743" s="51"/>
      <c r="I743" s="48"/>
      <c r="J743" s="50"/>
    </row>
    <row r="744" spans="1:10" ht="12.75" customHeight="1" x14ac:dyDescent="0.2">
      <c r="A744" s="52"/>
      <c r="B744" s="95"/>
      <c r="C744" s="101"/>
      <c r="D744" s="51"/>
      <c r="E744" s="51"/>
      <c r="F744" s="52"/>
      <c r="G744" s="52"/>
      <c r="H744" s="53"/>
      <c r="I744" s="48"/>
      <c r="J744" s="54"/>
    </row>
    <row r="745" spans="1:10" ht="12.75" customHeight="1" x14ac:dyDescent="0.2">
      <c r="A745" s="52"/>
      <c r="B745" s="95"/>
      <c r="C745" s="101"/>
      <c r="D745" s="51"/>
      <c r="E745" s="51"/>
      <c r="F745" s="48"/>
      <c r="G745" s="48"/>
      <c r="H745" s="49"/>
      <c r="I745" s="48"/>
      <c r="J745" s="50"/>
    </row>
    <row r="746" spans="1:10" ht="12.75" customHeight="1" x14ac:dyDescent="0.2">
      <c r="A746" s="52"/>
      <c r="B746" s="95"/>
      <c r="C746" s="101"/>
      <c r="D746" s="51"/>
      <c r="E746" s="51"/>
      <c r="F746" s="48"/>
      <c r="G746" s="48"/>
      <c r="H746" s="51"/>
      <c r="I746" s="48"/>
      <c r="J746" s="50"/>
    </row>
    <row r="747" spans="1:10" ht="12.75" customHeight="1" x14ac:dyDescent="0.2">
      <c r="A747" s="52"/>
      <c r="B747" s="95"/>
      <c r="C747" s="101"/>
      <c r="D747" s="51"/>
      <c r="E747" s="51"/>
      <c r="F747" s="48"/>
      <c r="G747" s="48"/>
      <c r="H747" s="49"/>
      <c r="I747" s="48"/>
      <c r="J747" s="50"/>
    </row>
    <row r="748" spans="1:10" ht="12.75" customHeight="1" x14ac:dyDescent="0.2">
      <c r="A748" s="52"/>
      <c r="B748" s="97"/>
      <c r="C748" s="98"/>
      <c r="D748" s="99"/>
      <c r="E748" s="99"/>
      <c r="F748" s="48"/>
      <c r="G748" s="97"/>
      <c r="H748" s="99"/>
      <c r="I748" s="97"/>
      <c r="J748" s="100"/>
    </row>
    <row r="749" spans="1:10" ht="12.75" customHeight="1" x14ac:dyDescent="0.2">
      <c r="A749" s="52"/>
      <c r="B749" s="95"/>
      <c r="C749" s="101"/>
      <c r="D749" s="51"/>
      <c r="E749" s="51"/>
      <c r="F749" s="48"/>
      <c r="G749" s="48"/>
      <c r="H749" s="51"/>
      <c r="I749" s="48"/>
      <c r="J749" s="50"/>
    </row>
    <row r="750" spans="1:10" ht="12.75" customHeight="1" x14ac:dyDescent="0.2">
      <c r="A750" s="48"/>
      <c r="B750" s="95"/>
      <c r="C750" s="101"/>
      <c r="D750" s="51"/>
      <c r="E750" s="51"/>
      <c r="F750" s="52"/>
      <c r="G750" s="52"/>
      <c r="H750" s="51"/>
      <c r="I750" s="48"/>
      <c r="J750" s="54"/>
    </row>
    <row r="751" spans="1:10" ht="12.75" customHeight="1" x14ac:dyDescent="0.2">
      <c r="A751" s="48"/>
      <c r="B751" s="52"/>
      <c r="C751" s="140"/>
      <c r="D751" s="53"/>
      <c r="E751" s="53"/>
      <c r="F751" s="111"/>
      <c r="G751" s="52"/>
      <c r="H751" s="53"/>
      <c r="I751" s="48"/>
      <c r="J751" s="54"/>
    </row>
    <row r="752" spans="1:10" ht="12.75" customHeight="1" x14ac:dyDescent="0.2">
      <c r="A752" s="48"/>
      <c r="B752" s="95"/>
      <c r="C752" s="101"/>
      <c r="D752" s="51"/>
      <c r="E752" s="51"/>
      <c r="F752" s="52"/>
      <c r="G752" s="52"/>
      <c r="H752" s="53"/>
      <c r="I752" s="48"/>
      <c r="J752" s="54"/>
    </row>
    <row r="753" spans="1:10" ht="12.75" customHeight="1" x14ac:dyDescent="0.2">
      <c r="A753" s="52"/>
      <c r="B753" s="48"/>
      <c r="C753" s="101"/>
      <c r="D753" s="49"/>
      <c r="E753" s="49"/>
      <c r="F753" s="48"/>
      <c r="G753" s="48"/>
      <c r="H753" s="51"/>
      <c r="I753" s="48"/>
      <c r="J753" s="50"/>
    </row>
    <row r="754" spans="1:10" ht="12.75" customHeight="1" x14ac:dyDescent="0.2">
      <c r="A754" s="48"/>
      <c r="B754" s="48"/>
      <c r="C754" s="101"/>
      <c r="D754" s="49"/>
      <c r="E754" s="49"/>
      <c r="F754" s="52"/>
      <c r="G754" s="52"/>
      <c r="H754" s="53"/>
      <c r="I754" s="48"/>
      <c r="J754" s="54"/>
    </row>
    <row r="755" spans="1:10" ht="12.75" customHeight="1" x14ac:dyDescent="0.2">
      <c r="A755" s="48"/>
      <c r="B755" s="48"/>
      <c r="C755" s="101"/>
      <c r="D755" s="51"/>
      <c r="E755" s="49"/>
      <c r="F755" s="48"/>
      <c r="G755" s="48"/>
      <c r="H755" s="51"/>
      <c r="I755" s="48"/>
      <c r="J755" s="50"/>
    </row>
    <row r="756" spans="1:10" ht="12.75" customHeight="1" x14ac:dyDescent="0.2">
      <c r="A756" s="48"/>
      <c r="B756" s="95"/>
      <c r="C756" s="101"/>
      <c r="D756" s="51"/>
      <c r="E756" s="51"/>
      <c r="F756" s="95"/>
      <c r="G756" s="95"/>
      <c r="H756" s="51"/>
      <c r="I756" s="48"/>
      <c r="J756" s="102"/>
    </row>
    <row r="757" spans="1:10" ht="12.75" customHeight="1" x14ac:dyDescent="0.2">
      <c r="A757" s="48"/>
      <c r="B757" s="95"/>
      <c r="C757" s="101"/>
      <c r="D757" s="51"/>
      <c r="E757" s="51"/>
      <c r="F757" s="95"/>
      <c r="G757" s="95"/>
      <c r="H757" s="51"/>
      <c r="I757" s="48"/>
      <c r="J757" s="102"/>
    </row>
    <row r="758" spans="1:10" ht="12.75" customHeight="1" x14ac:dyDescent="0.2">
      <c r="A758" s="48"/>
      <c r="B758" s="95"/>
      <c r="C758" s="101"/>
      <c r="D758" s="51"/>
      <c r="E758" s="51"/>
      <c r="F758" s="48"/>
      <c r="G758" s="48"/>
      <c r="H758" s="49"/>
      <c r="I758" s="48"/>
      <c r="J758" s="50"/>
    </row>
    <row r="759" spans="1:10" ht="12.75" customHeight="1" x14ac:dyDescent="0.2">
      <c r="A759" s="52"/>
      <c r="B759" s="95"/>
      <c r="C759" s="101"/>
      <c r="D759" s="51"/>
      <c r="E759" s="51"/>
      <c r="F759" s="48"/>
      <c r="G759" s="48"/>
      <c r="H759" s="51"/>
      <c r="I759" s="48"/>
      <c r="J759" s="50"/>
    </row>
    <row r="760" spans="1:10" ht="12.75" customHeight="1" x14ac:dyDescent="0.2">
      <c r="A760" s="52"/>
      <c r="B760" s="95"/>
      <c r="C760" s="101"/>
      <c r="D760" s="51"/>
      <c r="E760" s="51"/>
      <c r="F760" s="48"/>
      <c r="G760" s="48"/>
      <c r="H760" s="51"/>
      <c r="I760" s="48"/>
      <c r="J760" s="50"/>
    </row>
    <row r="761" spans="1:10" ht="12.75" customHeight="1" x14ac:dyDescent="0.2">
      <c r="A761" s="52"/>
      <c r="B761" s="95"/>
      <c r="C761" s="101"/>
      <c r="D761" s="51"/>
      <c r="E761" s="51"/>
      <c r="F761" s="48"/>
      <c r="G761" s="48"/>
      <c r="H761" s="49"/>
      <c r="I761" s="48"/>
      <c r="J761" s="50"/>
    </row>
    <row r="762" spans="1:10" ht="12.75" customHeight="1" x14ac:dyDescent="0.2">
      <c r="A762" s="52"/>
      <c r="B762" s="95"/>
      <c r="C762" s="101"/>
      <c r="D762" s="51"/>
      <c r="E762" s="51"/>
      <c r="F762" s="48"/>
      <c r="G762" s="48"/>
      <c r="H762" s="49"/>
      <c r="I762" s="48"/>
      <c r="J762" s="50"/>
    </row>
    <row r="763" spans="1:10" ht="12.75" customHeight="1" x14ac:dyDescent="0.2">
      <c r="A763" s="52"/>
      <c r="B763" s="95"/>
      <c r="C763" s="101"/>
      <c r="D763" s="51"/>
      <c r="E763" s="51"/>
      <c r="F763" s="48"/>
      <c r="G763" s="48"/>
      <c r="H763" s="49"/>
      <c r="I763" s="48"/>
      <c r="J763" s="50"/>
    </row>
    <row r="764" spans="1:10" ht="12.75" customHeight="1" x14ac:dyDescent="0.2">
      <c r="A764" s="52"/>
      <c r="B764" s="95"/>
      <c r="C764" s="101"/>
      <c r="D764" s="51"/>
      <c r="E764" s="51"/>
      <c r="F764" s="48"/>
      <c r="G764" s="48"/>
      <c r="H764" s="51"/>
      <c r="I764" s="48"/>
      <c r="J764" s="50"/>
    </row>
    <row r="765" spans="1:10" ht="12.75" customHeight="1" x14ac:dyDescent="0.2">
      <c r="A765" s="48"/>
      <c r="B765" s="95"/>
      <c r="C765" s="101"/>
      <c r="D765" s="51"/>
      <c r="E765" s="51"/>
      <c r="F765" s="52"/>
      <c r="G765" s="52"/>
      <c r="H765" s="51"/>
      <c r="I765" s="48"/>
      <c r="J765" s="54"/>
    </row>
    <row r="766" spans="1:10" ht="12.75" customHeight="1" x14ac:dyDescent="0.2">
      <c r="A766" s="48"/>
      <c r="B766" s="48"/>
      <c r="C766" s="101"/>
      <c r="D766" s="49"/>
      <c r="E766" s="49"/>
      <c r="F766" s="48"/>
      <c r="G766" s="48"/>
      <c r="H766" s="49"/>
      <c r="I766" s="48"/>
      <c r="J766" s="50"/>
    </row>
    <row r="767" spans="1:10" ht="12.75" customHeight="1" x14ac:dyDescent="0.2">
      <c r="A767" s="48"/>
      <c r="B767" s="48"/>
      <c r="C767" s="101"/>
      <c r="D767" s="49"/>
      <c r="E767" s="49"/>
      <c r="F767" s="48"/>
      <c r="G767" s="48"/>
      <c r="H767" s="49"/>
      <c r="I767" s="48"/>
      <c r="J767" s="50"/>
    </row>
    <row r="768" spans="1:10" ht="12.75" customHeight="1" x14ac:dyDescent="0.2">
      <c r="A768" s="48"/>
      <c r="B768" s="48"/>
      <c r="C768" s="101"/>
      <c r="D768" s="49"/>
      <c r="E768" s="49"/>
      <c r="F768" s="52"/>
      <c r="G768" s="52"/>
      <c r="H768" s="51"/>
      <c r="I768" s="48"/>
      <c r="J768" s="54"/>
    </row>
    <row r="769" spans="1:10" ht="12.75" customHeight="1" x14ac:dyDescent="0.2">
      <c r="A769" s="52"/>
      <c r="B769" s="95"/>
      <c r="C769" s="101"/>
      <c r="D769" s="51"/>
      <c r="E769" s="51"/>
      <c r="F769" s="95"/>
      <c r="G769" s="95"/>
      <c r="H769" s="51"/>
      <c r="I769" s="48"/>
      <c r="J769" s="102"/>
    </row>
    <row r="770" spans="1:10" ht="12.75" customHeight="1" x14ac:dyDescent="0.2">
      <c r="A770" s="52"/>
      <c r="B770" s="95"/>
      <c r="C770" s="101"/>
      <c r="D770" s="51"/>
      <c r="E770" s="51"/>
      <c r="F770" s="52"/>
      <c r="G770" s="52"/>
      <c r="H770" s="51"/>
      <c r="I770" s="48"/>
      <c r="J770" s="54"/>
    </row>
    <row r="771" spans="1:10" ht="12.75" customHeight="1" x14ac:dyDescent="0.2">
      <c r="A771" s="52"/>
      <c r="B771" s="48"/>
      <c r="C771" s="101"/>
      <c r="D771" s="49"/>
      <c r="E771" s="49"/>
      <c r="F771" s="48"/>
      <c r="G771" s="48"/>
      <c r="H771" s="51"/>
      <c r="I771" s="48"/>
      <c r="J771" s="50"/>
    </row>
    <row r="772" spans="1:10" ht="12.75" customHeight="1" x14ac:dyDescent="0.2">
      <c r="A772" s="52"/>
      <c r="B772" s="48"/>
      <c r="C772" s="101"/>
      <c r="D772" s="51"/>
      <c r="E772" s="51"/>
      <c r="F772" s="52"/>
      <c r="G772" s="52"/>
      <c r="H772" s="51"/>
      <c r="I772" s="48"/>
      <c r="J772" s="54"/>
    </row>
    <row r="773" spans="1:10" ht="12.75" customHeight="1" x14ac:dyDescent="0.2">
      <c r="A773" s="52"/>
      <c r="B773" s="97"/>
      <c r="C773" s="98"/>
      <c r="D773" s="99"/>
      <c r="E773" s="99"/>
      <c r="F773" s="95"/>
      <c r="G773" s="97"/>
      <c r="H773" s="99"/>
      <c r="I773" s="97"/>
      <c r="J773" s="100"/>
    </row>
    <row r="774" spans="1:10" ht="12.75" customHeight="1" x14ac:dyDescent="0.2">
      <c r="A774" s="52"/>
      <c r="B774" s="95"/>
      <c r="C774" s="101"/>
      <c r="D774" s="51"/>
      <c r="E774" s="51"/>
      <c r="F774" s="48"/>
      <c r="G774" s="48"/>
      <c r="H774" s="49"/>
      <c r="I774" s="48"/>
      <c r="J774" s="50"/>
    </row>
    <row r="775" spans="1:10" ht="12.75" customHeight="1" x14ac:dyDescent="0.2">
      <c r="A775" s="52"/>
      <c r="B775" s="95"/>
      <c r="C775" s="101"/>
      <c r="D775" s="51"/>
      <c r="E775" s="51"/>
      <c r="F775" s="95"/>
      <c r="G775" s="95"/>
      <c r="H775" s="51"/>
      <c r="I775" s="48"/>
      <c r="J775" s="102"/>
    </row>
    <row r="776" spans="1:10" ht="12.75" customHeight="1" x14ac:dyDescent="0.2">
      <c r="A776" s="48"/>
      <c r="B776" s="95"/>
      <c r="C776" s="101"/>
      <c r="D776" s="51"/>
      <c r="E776" s="51"/>
      <c r="F776" s="52"/>
      <c r="G776" s="52"/>
      <c r="H776" s="51"/>
      <c r="I776" s="48"/>
      <c r="J776" s="54"/>
    </row>
    <row r="777" spans="1:10" ht="12.75" customHeight="1" x14ac:dyDescent="0.2">
      <c r="A777" s="48"/>
      <c r="B777" s="95"/>
      <c r="C777" s="101"/>
      <c r="D777" s="51"/>
      <c r="E777" s="51"/>
      <c r="F777" s="52"/>
      <c r="G777" s="52"/>
      <c r="H777" s="51"/>
      <c r="I777" s="48"/>
      <c r="J777" s="54"/>
    </row>
    <row r="778" spans="1:10" ht="12.75" customHeight="1" x14ac:dyDescent="0.2">
      <c r="A778" s="52"/>
      <c r="B778" s="95"/>
      <c r="C778" s="101"/>
      <c r="D778" s="51"/>
      <c r="E778" s="51"/>
      <c r="F778" s="52"/>
      <c r="G778" s="52"/>
      <c r="H778" s="51"/>
      <c r="I778" s="48"/>
      <c r="J778" s="54"/>
    </row>
    <row r="779" spans="1:10" ht="12.75" customHeight="1" x14ac:dyDescent="0.2">
      <c r="A779" s="52"/>
      <c r="B779" s="95"/>
      <c r="C779" s="101"/>
      <c r="D779" s="51"/>
      <c r="E779" s="51"/>
      <c r="F779" s="48"/>
      <c r="G779" s="48"/>
      <c r="H779" s="49"/>
      <c r="I779" s="48"/>
      <c r="J779" s="50"/>
    </row>
    <row r="780" spans="1:10" ht="12.75" customHeight="1" x14ac:dyDescent="0.2">
      <c r="A780" s="48"/>
      <c r="B780" s="95"/>
      <c r="C780" s="101"/>
      <c r="D780" s="51"/>
      <c r="E780" s="51"/>
      <c r="F780" s="95"/>
      <c r="G780" s="95"/>
      <c r="H780" s="51"/>
      <c r="I780" s="48"/>
      <c r="J780" s="102"/>
    </row>
    <row r="781" spans="1:10" ht="12.75" customHeight="1" x14ac:dyDescent="0.2">
      <c r="A781" s="48"/>
      <c r="B781" s="95"/>
      <c r="C781" s="101"/>
      <c r="D781" s="51"/>
      <c r="E781" s="51"/>
      <c r="F781" s="48"/>
      <c r="G781" s="48"/>
      <c r="H781" s="51"/>
      <c r="I781" s="48"/>
      <c r="J781" s="50"/>
    </row>
    <row r="782" spans="1:10" ht="12.75" customHeight="1" x14ac:dyDescent="0.2">
      <c r="A782" s="48"/>
      <c r="B782" s="95"/>
      <c r="C782" s="101"/>
      <c r="D782" s="51"/>
      <c r="E782" s="51"/>
      <c r="F782" s="48"/>
      <c r="G782" s="48"/>
      <c r="H782" s="51"/>
      <c r="I782" s="48"/>
      <c r="J782" s="50"/>
    </row>
    <row r="783" spans="1:10" ht="12.75" customHeight="1" x14ac:dyDescent="0.2">
      <c r="A783" s="52"/>
      <c r="B783" s="95"/>
      <c r="C783" s="101"/>
      <c r="D783" s="51"/>
      <c r="E783" s="51"/>
      <c r="F783" s="48"/>
      <c r="G783" s="48"/>
      <c r="H783" s="51"/>
      <c r="I783" s="48"/>
      <c r="J783" s="50"/>
    </row>
    <row r="784" spans="1:10" ht="12.75" customHeight="1" x14ac:dyDescent="0.2">
      <c r="A784" s="48"/>
      <c r="B784" s="95"/>
      <c r="C784" s="101"/>
      <c r="D784" s="51"/>
      <c r="E784" s="51"/>
      <c r="F784" s="52"/>
      <c r="G784" s="52"/>
      <c r="H784" s="51"/>
      <c r="I784" s="48"/>
      <c r="J784" s="54"/>
    </row>
    <row r="785" spans="1:10" ht="12.75" customHeight="1" x14ac:dyDescent="0.2">
      <c r="A785" s="48"/>
      <c r="B785" s="97"/>
      <c r="C785" s="98"/>
      <c r="D785" s="99"/>
      <c r="E785" s="99"/>
      <c r="F785" s="95"/>
      <c r="G785" s="97"/>
      <c r="H785" s="99"/>
      <c r="I785" s="97"/>
      <c r="J785" s="100"/>
    </row>
    <row r="786" spans="1:10" ht="12.75" customHeight="1" x14ac:dyDescent="0.2">
      <c r="A786" s="52"/>
      <c r="B786" s="95"/>
      <c r="C786" s="101"/>
      <c r="D786" s="51"/>
      <c r="E786" s="51"/>
      <c r="F786" s="48"/>
      <c r="G786" s="48"/>
      <c r="H786" s="51"/>
      <c r="I786" s="48"/>
      <c r="J786" s="50"/>
    </row>
    <row r="787" spans="1:10" ht="12.75" customHeight="1" x14ac:dyDescent="0.2">
      <c r="A787" s="52"/>
      <c r="B787" s="95"/>
      <c r="C787" s="101"/>
      <c r="D787" s="51"/>
      <c r="E787" s="51"/>
      <c r="F787" s="48"/>
      <c r="G787" s="48"/>
      <c r="H787" s="51"/>
      <c r="I787" s="48"/>
      <c r="J787" s="50"/>
    </row>
    <row r="788" spans="1:10" ht="12.75" customHeight="1" x14ac:dyDescent="0.2">
      <c r="A788" s="52"/>
      <c r="B788" s="95"/>
      <c r="C788" s="101"/>
      <c r="D788" s="51"/>
      <c r="E788" s="51"/>
      <c r="F788" s="48"/>
      <c r="G788" s="48"/>
      <c r="H788" s="49"/>
      <c r="I788" s="48"/>
      <c r="J788" s="50"/>
    </row>
    <row r="789" spans="1:10" ht="12.75" customHeight="1" x14ac:dyDescent="0.2">
      <c r="A789" s="52"/>
      <c r="B789" s="95"/>
      <c r="C789" s="101"/>
      <c r="D789" s="51"/>
      <c r="E789" s="51"/>
      <c r="F789" s="95"/>
      <c r="G789" s="95"/>
      <c r="H789" s="51"/>
      <c r="I789" s="48"/>
      <c r="J789" s="50"/>
    </row>
    <row r="790" spans="1:10" ht="12.75" customHeight="1" x14ac:dyDescent="0.2">
      <c r="A790" s="52"/>
      <c r="B790" s="95"/>
      <c r="C790" s="101"/>
      <c r="D790" s="51"/>
      <c r="E790" s="51"/>
      <c r="F790" s="48"/>
      <c r="G790" s="48"/>
      <c r="H790" s="51"/>
      <c r="I790" s="48"/>
      <c r="J790" s="50"/>
    </row>
    <row r="791" spans="1:10" ht="12.75" customHeight="1" x14ac:dyDescent="0.2">
      <c r="A791" s="52"/>
      <c r="B791" s="95"/>
      <c r="C791" s="101"/>
      <c r="D791" s="51"/>
      <c r="E791" s="51"/>
      <c r="F791" s="48"/>
      <c r="G791" s="48"/>
      <c r="H791" s="51"/>
      <c r="I791" s="48"/>
      <c r="J791" s="50"/>
    </row>
    <row r="792" spans="1:10" ht="12.75" customHeight="1" x14ac:dyDescent="0.2">
      <c r="A792" s="52"/>
      <c r="B792" s="95"/>
      <c r="C792" s="101"/>
      <c r="D792" s="51"/>
      <c r="E792" s="51"/>
      <c r="F792" s="52"/>
      <c r="G792" s="52"/>
      <c r="H792" s="51"/>
      <c r="I792" s="48"/>
      <c r="J792" s="54"/>
    </row>
    <row r="793" spans="1:10" ht="12.75" customHeight="1" x14ac:dyDescent="0.2">
      <c r="A793" s="52"/>
      <c r="B793" s="95"/>
      <c r="C793" s="101"/>
      <c r="D793" s="51"/>
      <c r="E793" s="51"/>
      <c r="F793" s="52"/>
      <c r="G793" s="52"/>
      <c r="H793" s="51"/>
      <c r="I793" s="48"/>
      <c r="J793" s="54"/>
    </row>
    <row r="794" spans="1:10" ht="12.75" customHeight="1" x14ac:dyDescent="0.2">
      <c r="A794" s="52"/>
      <c r="B794" s="95"/>
      <c r="C794" s="101"/>
      <c r="D794" s="51"/>
      <c r="E794" s="51"/>
      <c r="F794" s="95"/>
      <c r="G794" s="95"/>
      <c r="H794" s="51"/>
      <c r="I794" s="48"/>
      <c r="J794" s="102"/>
    </row>
    <row r="795" spans="1:10" ht="12.75" customHeight="1" x14ac:dyDescent="0.2">
      <c r="A795" s="52"/>
      <c r="B795" s="95"/>
      <c r="C795" s="101"/>
      <c r="D795" s="51"/>
      <c r="E795" s="51"/>
      <c r="F795" s="48"/>
      <c r="G795" s="48"/>
      <c r="H795" s="51"/>
      <c r="I795" s="48"/>
      <c r="J795" s="50"/>
    </row>
    <row r="796" spans="1:10" ht="12.75" customHeight="1" x14ac:dyDescent="0.2">
      <c r="A796" s="52"/>
      <c r="B796" s="95"/>
      <c r="C796" s="101"/>
      <c r="D796" s="51"/>
      <c r="E796" s="51"/>
      <c r="F796" s="52"/>
      <c r="G796" s="52"/>
      <c r="H796" s="51"/>
      <c r="I796" s="48"/>
      <c r="J796" s="54"/>
    </row>
    <row r="797" spans="1:10" ht="12.75" customHeight="1" x14ac:dyDescent="0.2">
      <c r="A797" s="52"/>
      <c r="B797" s="52"/>
      <c r="C797" s="140"/>
      <c r="D797" s="53"/>
      <c r="E797" s="53"/>
      <c r="F797" s="111"/>
      <c r="G797" s="52"/>
      <c r="H797" s="53"/>
      <c r="I797" s="52"/>
      <c r="J797" s="54"/>
    </row>
    <row r="798" spans="1:10" ht="12.75" customHeight="1" x14ac:dyDescent="0.2">
      <c r="A798" s="52"/>
      <c r="B798" s="95"/>
      <c r="C798" s="101"/>
      <c r="D798" s="51"/>
      <c r="E798" s="51"/>
      <c r="F798" s="52"/>
      <c r="G798" s="52"/>
      <c r="H798" s="51"/>
      <c r="I798" s="48"/>
      <c r="J798" s="54"/>
    </row>
    <row r="799" spans="1:10" ht="12.75" customHeight="1" x14ac:dyDescent="0.2">
      <c r="A799" s="52"/>
      <c r="B799" s="95"/>
      <c r="C799" s="101"/>
      <c r="D799" s="51"/>
      <c r="E799" s="51"/>
      <c r="F799" s="52"/>
      <c r="G799" s="52"/>
      <c r="H799" s="51"/>
      <c r="I799" s="48"/>
      <c r="J799" s="54"/>
    </row>
    <row r="800" spans="1:10" ht="12.75" customHeight="1" x14ac:dyDescent="0.2">
      <c r="A800" s="52"/>
      <c r="B800" s="95"/>
      <c r="C800" s="101"/>
      <c r="D800" s="51"/>
      <c r="E800" s="51"/>
      <c r="F800" s="48"/>
      <c r="G800" s="48"/>
      <c r="H800" s="51"/>
      <c r="I800" s="48"/>
      <c r="J800" s="50"/>
    </row>
    <row r="801" spans="1:10" ht="12.75" customHeight="1" x14ac:dyDescent="0.2">
      <c r="A801" s="52"/>
      <c r="B801" s="95"/>
      <c r="C801" s="101"/>
      <c r="D801" s="51"/>
      <c r="E801" s="51"/>
      <c r="F801" s="48"/>
      <c r="G801" s="48"/>
      <c r="H801" s="51"/>
      <c r="I801" s="48"/>
      <c r="J801" s="50"/>
    </row>
    <row r="802" spans="1:10" ht="12.75" customHeight="1" x14ac:dyDescent="0.2">
      <c r="A802" s="52"/>
      <c r="B802" s="95"/>
      <c r="C802" s="101"/>
      <c r="D802" s="51"/>
      <c r="E802" s="51"/>
      <c r="F802" s="52"/>
      <c r="G802" s="52"/>
      <c r="H802" s="51"/>
      <c r="I802" s="48"/>
      <c r="J802" s="54"/>
    </row>
    <row r="803" spans="1:10" ht="12.75" customHeight="1" x14ac:dyDescent="0.2">
      <c r="A803" s="52"/>
      <c r="B803" s="95"/>
      <c r="C803" s="101"/>
      <c r="D803" s="51"/>
      <c r="E803" s="51"/>
      <c r="F803" s="52"/>
      <c r="G803" s="52"/>
      <c r="H803" s="51"/>
      <c r="I803" s="48"/>
      <c r="J803" s="54"/>
    </row>
    <row r="804" spans="1:10" ht="12.75" customHeight="1" x14ac:dyDescent="0.2">
      <c r="A804" s="52"/>
      <c r="B804" s="95"/>
      <c r="C804" s="101"/>
      <c r="D804" s="51"/>
      <c r="E804" s="51"/>
      <c r="F804" s="48"/>
      <c r="G804" s="48"/>
      <c r="H804" s="51"/>
      <c r="I804" s="48"/>
      <c r="J804" s="50"/>
    </row>
    <row r="805" spans="1:10" ht="12.75" customHeight="1" x14ac:dyDescent="0.2">
      <c r="A805" s="52"/>
      <c r="B805" s="95"/>
      <c r="C805" s="101"/>
      <c r="D805" s="51"/>
      <c r="E805" s="51"/>
      <c r="F805" s="52"/>
      <c r="G805" s="52"/>
      <c r="H805" s="51"/>
      <c r="I805" s="48"/>
      <c r="J805" s="54"/>
    </row>
    <row r="806" spans="1:10" ht="12.75" customHeight="1" x14ac:dyDescent="0.2">
      <c r="A806" s="52"/>
      <c r="B806" s="95"/>
      <c r="C806" s="101"/>
      <c r="D806" s="51"/>
      <c r="E806" s="51"/>
      <c r="F806" s="52"/>
      <c r="G806" s="52"/>
      <c r="H806" s="51"/>
      <c r="I806" s="48"/>
      <c r="J806" s="54"/>
    </row>
    <row r="807" spans="1:10" ht="12.75" customHeight="1" x14ac:dyDescent="0.2">
      <c r="A807" s="52"/>
      <c r="B807" s="95"/>
      <c r="C807" s="101"/>
      <c r="D807" s="51"/>
      <c r="E807" s="51"/>
      <c r="F807" s="48"/>
      <c r="G807" s="48"/>
      <c r="H807" s="51"/>
      <c r="I807" s="48"/>
      <c r="J807" s="50"/>
    </row>
    <row r="808" spans="1:10" ht="12.75" customHeight="1" x14ac:dyDescent="0.2">
      <c r="A808" s="52"/>
      <c r="B808" s="48"/>
      <c r="C808" s="101"/>
      <c r="D808" s="53"/>
      <c r="E808" s="49"/>
      <c r="F808" s="48"/>
      <c r="G808" s="48"/>
      <c r="H808" s="51"/>
      <c r="I808" s="48"/>
      <c r="J808" s="50"/>
    </row>
    <row r="809" spans="1:10" ht="12.75" customHeight="1" x14ac:dyDescent="0.2">
      <c r="A809" s="52"/>
      <c r="B809" s="52"/>
      <c r="C809" s="101"/>
      <c r="D809" s="53"/>
      <c r="E809" s="53"/>
      <c r="F809" s="52"/>
      <c r="G809" s="52"/>
      <c r="H809" s="53"/>
      <c r="I809" s="48"/>
      <c r="J809" s="54"/>
    </row>
    <row r="810" spans="1:10" ht="12.75" customHeight="1" x14ac:dyDescent="0.2">
      <c r="A810" s="52"/>
      <c r="B810" s="97"/>
      <c r="C810" s="98"/>
      <c r="D810" s="99"/>
      <c r="E810" s="99"/>
      <c r="F810" s="48"/>
      <c r="G810" s="97"/>
      <c r="H810" s="99"/>
      <c r="I810" s="97"/>
      <c r="J810" s="100"/>
    </row>
    <row r="811" spans="1:10" ht="12.75" customHeight="1" x14ac:dyDescent="0.2">
      <c r="A811" s="52"/>
      <c r="B811" s="95"/>
      <c r="C811" s="101"/>
      <c r="D811" s="53"/>
      <c r="E811" s="51"/>
      <c r="F811" s="52"/>
      <c r="G811" s="52"/>
      <c r="H811" s="51"/>
      <c r="I811" s="48"/>
      <c r="J811" s="54"/>
    </row>
    <row r="812" spans="1:10" ht="12.75" customHeight="1" x14ac:dyDescent="0.2">
      <c r="A812" s="52"/>
      <c r="B812" s="95"/>
      <c r="C812" s="101"/>
      <c r="D812" s="51"/>
      <c r="E812" s="51"/>
      <c r="F812" s="48"/>
      <c r="G812" s="48"/>
      <c r="H812" s="51"/>
      <c r="I812" s="48"/>
      <c r="J812" s="50"/>
    </row>
    <row r="813" spans="1:10" ht="12.75" customHeight="1" x14ac:dyDescent="0.2">
      <c r="A813" s="52"/>
      <c r="B813" s="95"/>
      <c r="C813" s="101"/>
      <c r="D813" s="51"/>
      <c r="E813" s="51"/>
      <c r="F813" s="48"/>
      <c r="G813" s="48"/>
      <c r="H813" s="51"/>
      <c r="I813" s="48"/>
      <c r="J813" s="50"/>
    </row>
    <row r="814" spans="1:10" ht="12.75" customHeight="1" x14ac:dyDescent="0.2">
      <c r="A814" s="52"/>
      <c r="B814" s="95"/>
      <c r="C814" s="101"/>
      <c r="D814" s="51"/>
      <c r="E814" s="51"/>
      <c r="F814" s="52"/>
      <c r="G814" s="52"/>
      <c r="H814" s="51"/>
      <c r="I814" s="48"/>
      <c r="J814" s="54"/>
    </row>
    <row r="815" spans="1:10" ht="12.75" customHeight="1" x14ac:dyDescent="0.2">
      <c r="A815" s="52"/>
      <c r="B815" s="95"/>
      <c r="C815" s="101"/>
      <c r="D815" s="51"/>
      <c r="E815" s="51"/>
      <c r="F815" s="48"/>
      <c r="G815" s="48"/>
      <c r="H815" s="51"/>
      <c r="I815" s="48"/>
      <c r="J815" s="50"/>
    </row>
    <row r="816" spans="1:10" ht="12.75" customHeight="1" x14ac:dyDescent="0.2">
      <c r="A816" s="52"/>
      <c r="B816" s="95"/>
      <c r="C816" s="101"/>
      <c r="D816" s="51"/>
      <c r="E816" s="51"/>
      <c r="F816" s="48"/>
      <c r="G816" s="48"/>
      <c r="H816" s="51"/>
      <c r="I816" s="48"/>
      <c r="J816" s="50"/>
    </row>
    <row r="817" spans="1:10" ht="12.75" customHeight="1" x14ac:dyDescent="0.2">
      <c r="A817" s="52"/>
      <c r="B817" s="95"/>
      <c r="C817" s="101"/>
      <c r="D817" s="51"/>
      <c r="E817" s="51"/>
      <c r="F817" s="48"/>
      <c r="G817" s="48"/>
      <c r="H817" s="51"/>
      <c r="I817" s="48"/>
      <c r="J817" s="50"/>
    </row>
    <row r="818" spans="1:10" s="22" customFormat="1" ht="12.75" customHeight="1" x14ac:dyDescent="0.2">
      <c r="A818" s="52"/>
      <c r="B818" s="95"/>
      <c r="C818" s="101"/>
      <c r="D818" s="51"/>
      <c r="E818" s="51"/>
      <c r="F818" s="48"/>
      <c r="G818" s="48"/>
      <c r="H818" s="51"/>
      <c r="I818" s="48"/>
      <c r="J818" s="50"/>
    </row>
    <row r="819" spans="1:10" s="22" customFormat="1" ht="12.75" customHeight="1" x14ac:dyDescent="0.2">
      <c r="A819" s="52"/>
      <c r="B819" s="95"/>
      <c r="C819" s="101"/>
      <c r="D819" s="51"/>
      <c r="E819" s="51"/>
      <c r="F819" s="52"/>
      <c r="G819" s="52"/>
      <c r="H819" s="51"/>
      <c r="I819" s="48"/>
      <c r="J819" s="54"/>
    </row>
    <row r="820" spans="1:10" s="22" customFormat="1" ht="12.75" customHeight="1" x14ac:dyDescent="0.2">
      <c r="A820" s="52"/>
      <c r="B820" s="95"/>
      <c r="C820" s="101"/>
      <c r="D820" s="51"/>
      <c r="E820" s="51"/>
      <c r="F820" s="52"/>
      <c r="G820" s="52"/>
      <c r="H820" s="51"/>
      <c r="I820" s="48"/>
      <c r="J820" s="54"/>
    </row>
    <row r="821" spans="1:10" s="22" customFormat="1" ht="12.75" customHeight="1" x14ac:dyDescent="0.2">
      <c r="A821" s="52"/>
      <c r="B821" s="95"/>
      <c r="C821" s="101"/>
      <c r="D821" s="51"/>
      <c r="E821" s="51"/>
      <c r="F821" s="52"/>
      <c r="G821" s="52"/>
      <c r="H821" s="53"/>
      <c r="I821" s="48"/>
      <c r="J821" s="54"/>
    </row>
    <row r="822" spans="1:10" s="22" customFormat="1" ht="12.75" customHeight="1" x14ac:dyDescent="0.2">
      <c r="A822" s="52"/>
      <c r="B822" s="95"/>
      <c r="C822" s="101"/>
      <c r="D822" s="51"/>
      <c r="E822" s="51"/>
      <c r="F822" s="52"/>
      <c r="G822" s="52"/>
      <c r="H822" s="51"/>
      <c r="I822" s="48"/>
      <c r="J822" s="54"/>
    </row>
    <row r="823" spans="1:10" s="22" customFormat="1" ht="12.75" customHeight="1" x14ac:dyDescent="0.2">
      <c r="A823" s="52"/>
      <c r="B823" s="95"/>
      <c r="C823" s="101"/>
      <c r="D823" s="51"/>
      <c r="E823" s="51"/>
      <c r="F823" s="48"/>
      <c r="G823" s="48"/>
      <c r="H823" s="51"/>
      <c r="I823" s="48"/>
      <c r="J823" s="50"/>
    </row>
    <row r="824" spans="1:10" s="22" customFormat="1" ht="12.75" customHeight="1" x14ac:dyDescent="0.2">
      <c r="A824" s="52"/>
      <c r="B824" s="95"/>
      <c r="C824" s="101"/>
      <c r="D824" s="51"/>
      <c r="E824" s="51"/>
      <c r="F824" s="48"/>
      <c r="G824" s="48"/>
      <c r="H824" s="49"/>
      <c r="I824" s="48"/>
      <c r="J824" s="50"/>
    </row>
    <row r="825" spans="1:10" s="22" customFormat="1" ht="12.75" customHeight="1" x14ac:dyDescent="0.2">
      <c r="A825" s="52"/>
      <c r="B825" s="95"/>
      <c r="C825" s="101"/>
      <c r="D825" s="51"/>
      <c r="E825" s="51"/>
      <c r="F825" s="52"/>
      <c r="G825" s="52"/>
      <c r="H825" s="51"/>
      <c r="I825" s="48"/>
      <c r="J825" s="54"/>
    </row>
    <row r="826" spans="1:10" s="22" customFormat="1" ht="12.75" customHeight="1" x14ac:dyDescent="0.2">
      <c r="A826" s="52"/>
      <c r="B826" s="95"/>
      <c r="C826" s="101"/>
      <c r="D826" s="51"/>
      <c r="E826" s="51"/>
      <c r="F826" s="48"/>
      <c r="G826" s="48"/>
      <c r="H826" s="51"/>
      <c r="I826" s="48"/>
      <c r="J826" s="50"/>
    </row>
    <row r="827" spans="1:10" s="22" customFormat="1" ht="12.75" customHeight="1" x14ac:dyDescent="0.2">
      <c r="A827" s="48"/>
      <c r="B827" s="95"/>
      <c r="C827" s="101"/>
      <c r="D827" s="51"/>
      <c r="E827" s="51"/>
      <c r="F827" s="48"/>
      <c r="G827" s="48"/>
      <c r="H827" s="51"/>
      <c r="I827" s="48"/>
      <c r="J827" s="50"/>
    </row>
    <row r="828" spans="1:10" s="22" customFormat="1" ht="12.75" customHeight="1" x14ac:dyDescent="0.2">
      <c r="A828" s="52"/>
      <c r="B828" s="95"/>
      <c r="C828" s="101"/>
      <c r="D828" s="51"/>
      <c r="E828" s="51"/>
      <c r="F828" s="52"/>
      <c r="G828" s="52"/>
      <c r="H828" s="51"/>
      <c r="I828" s="48"/>
      <c r="J828" s="54"/>
    </row>
    <row r="829" spans="1:10" s="22" customFormat="1" ht="12.75" customHeight="1" x14ac:dyDescent="0.2">
      <c r="A829" s="48"/>
      <c r="B829" s="95"/>
      <c r="C829" s="101"/>
      <c r="D829" s="51"/>
      <c r="E829" s="51"/>
      <c r="F829" s="52"/>
      <c r="G829" s="52"/>
      <c r="H829" s="51"/>
      <c r="I829" s="48"/>
      <c r="J829" s="54"/>
    </row>
    <row r="830" spans="1:10" s="22" customFormat="1" ht="12.75" customHeight="1" x14ac:dyDescent="0.2">
      <c r="A830" s="52"/>
      <c r="B830" s="95"/>
      <c r="C830" s="101"/>
      <c r="D830" s="51"/>
      <c r="E830" s="51"/>
      <c r="F830" s="48"/>
      <c r="G830" s="48"/>
      <c r="H830" s="51"/>
      <c r="I830" s="48"/>
      <c r="J830" s="50"/>
    </row>
    <row r="831" spans="1:10" s="22" customFormat="1" ht="12.75" customHeight="1" x14ac:dyDescent="0.2">
      <c r="A831" s="48"/>
      <c r="B831" s="95"/>
      <c r="C831" s="101"/>
      <c r="D831" s="51"/>
      <c r="E831" s="51"/>
      <c r="F831" s="48"/>
      <c r="G831" s="48"/>
      <c r="H831" s="51"/>
      <c r="I831" s="48"/>
      <c r="J831" s="50"/>
    </row>
    <row r="832" spans="1:10" s="22" customFormat="1" ht="12.75" customHeight="1" x14ac:dyDescent="0.2">
      <c r="A832" s="48"/>
      <c r="B832" s="111"/>
      <c r="C832" s="112"/>
      <c r="D832" s="113"/>
      <c r="E832" s="113"/>
      <c r="F832" s="48"/>
      <c r="G832" s="111"/>
      <c r="H832" s="113"/>
      <c r="I832" s="111"/>
      <c r="J832" s="116"/>
    </row>
    <row r="833" spans="1:10" s="22" customFormat="1" ht="12.75" customHeight="1" x14ac:dyDescent="0.2">
      <c r="A833" s="52"/>
      <c r="B833" s="95"/>
      <c r="C833" s="101"/>
      <c r="D833" s="51"/>
      <c r="E833" s="51"/>
      <c r="F833" s="52"/>
      <c r="G833" s="52"/>
      <c r="H833" s="51"/>
      <c r="I833" s="48"/>
      <c r="J833" s="54"/>
    </row>
    <row r="834" spans="1:10" s="22" customFormat="1" ht="12.75" customHeight="1" x14ac:dyDescent="0.2">
      <c r="A834" s="52"/>
      <c r="B834" s="95"/>
      <c r="C834" s="101"/>
      <c r="D834" s="51"/>
      <c r="E834" s="51"/>
      <c r="F834" s="52"/>
      <c r="G834" s="52"/>
      <c r="H834" s="51"/>
      <c r="I834" s="48"/>
      <c r="J834" s="54"/>
    </row>
    <row r="835" spans="1:10" s="22" customFormat="1" ht="12.75" customHeight="1" x14ac:dyDescent="0.2">
      <c r="A835" s="52"/>
      <c r="B835" s="52"/>
      <c r="C835" s="140"/>
      <c r="D835" s="53"/>
      <c r="E835" s="53"/>
      <c r="F835" s="111"/>
      <c r="G835" s="52"/>
      <c r="H835" s="53"/>
      <c r="I835" s="48"/>
      <c r="J835" s="54"/>
    </row>
    <row r="836" spans="1:10" s="22" customFormat="1" ht="12.75" customHeight="1" x14ac:dyDescent="0.2">
      <c r="A836" s="52"/>
      <c r="B836" s="95"/>
      <c r="C836" s="101"/>
      <c r="D836" s="51"/>
      <c r="E836" s="51"/>
      <c r="F836" s="52"/>
      <c r="G836" s="52"/>
      <c r="H836" s="51"/>
      <c r="I836" s="48"/>
      <c r="J836" s="54"/>
    </row>
    <row r="837" spans="1:10" s="22" customFormat="1" ht="12.75" customHeight="1" x14ac:dyDescent="0.2">
      <c r="A837" s="52"/>
      <c r="B837" s="95"/>
      <c r="C837" s="101"/>
      <c r="D837" s="51"/>
      <c r="E837" s="51"/>
      <c r="F837" s="48"/>
      <c r="G837" s="48"/>
      <c r="H837" s="51"/>
      <c r="I837" s="48"/>
      <c r="J837" s="50"/>
    </row>
    <row r="838" spans="1:10" s="22" customFormat="1" ht="12.75" customHeight="1" x14ac:dyDescent="0.2">
      <c r="A838" s="52"/>
      <c r="B838" s="95"/>
      <c r="C838" s="101"/>
      <c r="D838" s="51"/>
      <c r="E838" s="51"/>
      <c r="F838" s="48"/>
      <c r="G838" s="48"/>
      <c r="H838" s="51"/>
      <c r="I838" s="48"/>
      <c r="J838" s="50"/>
    </row>
    <row r="839" spans="1:10" s="22" customFormat="1" ht="12.75" customHeight="1" x14ac:dyDescent="0.2">
      <c r="A839" s="48"/>
      <c r="B839" s="95"/>
      <c r="C839" s="101"/>
      <c r="D839" s="51"/>
      <c r="E839" s="51"/>
      <c r="F839" s="48"/>
      <c r="G839" s="48"/>
      <c r="H839" s="51"/>
      <c r="I839" s="48"/>
      <c r="J839" s="50"/>
    </row>
    <row r="840" spans="1:10" s="22" customFormat="1" ht="12.75" customHeight="1" x14ac:dyDescent="0.2">
      <c r="A840" s="52"/>
      <c r="B840" s="111"/>
      <c r="C840" s="112"/>
      <c r="D840" s="113"/>
      <c r="E840" s="113"/>
      <c r="F840" s="52"/>
      <c r="G840" s="111"/>
      <c r="H840" s="113"/>
      <c r="I840" s="111"/>
      <c r="J840" s="116"/>
    </row>
    <row r="841" spans="1:10" s="22" customFormat="1" ht="12.75" customHeight="1" x14ac:dyDescent="0.2">
      <c r="A841" s="52"/>
      <c r="B841" s="52"/>
      <c r="C841" s="140"/>
      <c r="D841" s="53"/>
      <c r="E841" s="53"/>
      <c r="F841" s="111"/>
      <c r="G841" s="52"/>
      <c r="H841" s="53"/>
      <c r="I841" s="48"/>
      <c r="J841" s="54"/>
    </row>
    <row r="842" spans="1:10" s="22" customFormat="1" ht="12.75" customHeight="1" x14ac:dyDescent="0.2">
      <c r="A842" s="52"/>
      <c r="B842" s="95"/>
      <c r="C842" s="101"/>
      <c r="D842" s="51"/>
      <c r="E842" s="51"/>
      <c r="F842" s="48"/>
      <c r="G842" s="48"/>
      <c r="H842" s="51"/>
      <c r="I842" s="48"/>
      <c r="J842" s="50"/>
    </row>
    <row r="843" spans="1:10" s="22" customFormat="1" ht="12.75" customHeight="1" x14ac:dyDescent="0.2">
      <c r="A843" s="52"/>
      <c r="B843" s="95"/>
      <c r="C843" s="101"/>
      <c r="D843" s="51"/>
      <c r="E843" s="51"/>
      <c r="F843" s="48"/>
      <c r="G843" s="48"/>
      <c r="H843" s="49"/>
      <c r="I843" s="48"/>
      <c r="J843" s="50"/>
    </row>
    <row r="844" spans="1:10" s="22" customFormat="1" ht="12.75" customHeight="1" x14ac:dyDescent="0.2">
      <c r="A844" s="48"/>
      <c r="B844" s="95"/>
      <c r="C844" s="101"/>
      <c r="D844" s="51"/>
      <c r="E844" s="51"/>
      <c r="F844" s="52"/>
      <c r="G844" s="52"/>
      <c r="H844" s="53"/>
      <c r="I844" s="48"/>
      <c r="J844" s="54"/>
    </row>
    <row r="845" spans="1:10" s="22" customFormat="1" ht="12.75" customHeight="1" x14ac:dyDescent="0.2">
      <c r="A845" s="52"/>
      <c r="B845" s="95"/>
      <c r="C845" s="101"/>
      <c r="D845" s="51"/>
      <c r="E845" s="51"/>
      <c r="F845" s="48"/>
      <c r="G845" s="48"/>
      <c r="H845" s="51"/>
      <c r="I845" s="48"/>
      <c r="J845" s="50"/>
    </row>
    <row r="846" spans="1:10" s="22" customFormat="1" ht="12.75" customHeight="1" x14ac:dyDescent="0.2">
      <c r="A846" s="52"/>
      <c r="B846" s="95"/>
      <c r="C846" s="101"/>
      <c r="D846" s="51"/>
      <c r="E846" s="51"/>
      <c r="F846" s="52"/>
      <c r="G846" s="52"/>
      <c r="H846" s="51"/>
      <c r="I846" s="48"/>
      <c r="J846" s="54"/>
    </row>
    <row r="847" spans="1:10" s="22" customFormat="1" ht="12.75" customHeight="1" x14ac:dyDescent="0.2">
      <c r="A847" s="48"/>
      <c r="B847" s="95"/>
      <c r="C847" s="101"/>
      <c r="D847" s="51"/>
      <c r="E847" s="51"/>
      <c r="F847" s="48"/>
      <c r="G847" s="48"/>
      <c r="H847" s="51"/>
      <c r="I847" s="48"/>
      <c r="J847" s="50"/>
    </row>
    <row r="848" spans="1:10" s="22" customFormat="1" ht="12.75" customHeight="1" x14ac:dyDescent="0.2">
      <c r="A848" s="48"/>
      <c r="B848" s="95"/>
      <c r="C848" s="101"/>
      <c r="D848" s="51"/>
      <c r="E848" s="51"/>
      <c r="F848" s="52"/>
      <c r="G848" s="52"/>
      <c r="H848" s="51"/>
      <c r="I848" s="48"/>
      <c r="J848" s="54"/>
    </row>
    <row r="849" spans="1:10" s="22" customFormat="1" ht="12.75" customHeight="1" x14ac:dyDescent="0.2">
      <c r="A849" s="48"/>
      <c r="B849" s="95"/>
      <c r="C849" s="101"/>
      <c r="D849" s="51"/>
      <c r="E849" s="51"/>
      <c r="F849" s="52"/>
      <c r="G849" s="52"/>
      <c r="H849" s="51"/>
      <c r="I849" s="48"/>
      <c r="J849" s="54"/>
    </row>
    <row r="850" spans="1:10" s="22" customFormat="1" ht="12.75" customHeight="1" x14ac:dyDescent="0.2">
      <c r="A850" s="48"/>
      <c r="B850" s="95"/>
      <c r="C850" s="101"/>
      <c r="D850" s="51"/>
      <c r="E850" s="51"/>
      <c r="F850" s="48"/>
      <c r="G850" s="48"/>
      <c r="H850" s="51"/>
      <c r="I850" s="48"/>
      <c r="J850" s="50"/>
    </row>
    <row r="851" spans="1:10" s="22" customFormat="1" ht="12.75" customHeight="1" x14ac:dyDescent="0.2">
      <c r="A851" s="48"/>
      <c r="B851" s="95"/>
      <c r="C851" s="101"/>
      <c r="D851" s="51"/>
      <c r="E851" s="51"/>
      <c r="F851" s="52"/>
      <c r="G851" s="52"/>
      <c r="H851" s="51"/>
      <c r="I851" s="48"/>
      <c r="J851" s="54"/>
    </row>
    <row r="852" spans="1:10" s="22" customFormat="1" ht="12.75" customHeight="1" x14ac:dyDescent="0.2">
      <c r="A852" s="48"/>
      <c r="B852" s="95"/>
      <c r="C852" s="101"/>
      <c r="D852" s="51"/>
      <c r="E852" s="51"/>
      <c r="F852" s="48"/>
      <c r="G852" s="48"/>
      <c r="H852" s="51"/>
      <c r="I852" s="48"/>
      <c r="J852" s="50"/>
    </row>
    <row r="853" spans="1:10" s="22" customFormat="1" ht="12.75" customHeight="1" x14ac:dyDescent="0.2">
      <c r="A853" s="52"/>
      <c r="B853" s="95"/>
      <c r="C853" s="101"/>
      <c r="D853" s="51"/>
      <c r="E853" s="51"/>
      <c r="F853" s="48"/>
      <c r="G853" s="48"/>
      <c r="H853" s="51"/>
      <c r="I853" s="48"/>
      <c r="J853" s="50"/>
    </row>
    <row r="854" spans="1:10" s="22" customFormat="1" ht="12.75" customHeight="1" x14ac:dyDescent="0.2">
      <c r="A854" s="48"/>
      <c r="B854" s="52"/>
      <c r="C854" s="140"/>
      <c r="D854" s="53"/>
      <c r="E854" s="53"/>
      <c r="F854" s="111"/>
      <c r="G854" s="52"/>
      <c r="H854" s="53"/>
      <c r="I854" s="48"/>
      <c r="J854" s="54"/>
    </row>
    <row r="855" spans="1:10" s="22" customFormat="1" ht="12.75" customHeight="1" x14ac:dyDescent="0.2">
      <c r="A855" s="52"/>
      <c r="B855" s="95"/>
      <c r="C855" s="101"/>
      <c r="D855" s="51"/>
      <c r="E855" s="51"/>
      <c r="F855" s="48"/>
      <c r="G855" s="48"/>
      <c r="H855" s="51"/>
      <c r="I855" s="48"/>
      <c r="J855" s="50"/>
    </row>
    <row r="856" spans="1:10" s="22" customFormat="1" ht="12.75" customHeight="1" x14ac:dyDescent="0.2">
      <c r="A856" s="48"/>
      <c r="B856" s="95"/>
      <c r="C856" s="101"/>
      <c r="D856" s="51"/>
      <c r="E856" s="51"/>
      <c r="F856" s="48"/>
      <c r="G856" s="48"/>
      <c r="H856" s="51"/>
      <c r="I856" s="48"/>
      <c r="J856" s="50"/>
    </row>
    <row r="857" spans="1:10" s="22" customFormat="1" ht="12.75" customHeight="1" x14ac:dyDescent="0.2">
      <c r="A857" s="52"/>
      <c r="B857" s="95"/>
      <c r="C857" s="101"/>
      <c r="D857" s="51"/>
      <c r="E857" s="51"/>
      <c r="F857" s="48"/>
      <c r="G857" s="48"/>
      <c r="H857" s="51"/>
      <c r="I857" s="48"/>
      <c r="J857" s="50"/>
    </row>
    <row r="858" spans="1:10" s="22" customFormat="1" ht="12.75" customHeight="1" x14ac:dyDescent="0.2">
      <c r="A858" s="48"/>
      <c r="B858" s="95"/>
      <c r="C858" s="101"/>
      <c r="D858" s="51"/>
      <c r="E858" s="51"/>
      <c r="F858" s="52"/>
      <c r="G858" s="52"/>
      <c r="H858" s="51"/>
      <c r="I858" s="48"/>
      <c r="J858" s="54"/>
    </row>
    <row r="859" spans="1:10" s="22" customFormat="1" ht="12.75" customHeight="1" x14ac:dyDescent="0.2">
      <c r="A859" s="48"/>
      <c r="B859" s="52"/>
      <c r="C859" s="140"/>
      <c r="D859" s="53"/>
      <c r="E859" s="53"/>
      <c r="F859" s="111"/>
      <c r="G859" s="52"/>
      <c r="H859" s="53"/>
      <c r="I859" s="48"/>
      <c r="J859" s="54"/>
    </row>
    <row r="860" spans="1:10" s="22" customFormat="1" ht="12.75" customHeight="1" x14ac:dyDescent="0.2">
      <c r="A860" s="48"/>
      <c r="B860" s="52"/>
      <c r="C860" s="140"/>
      <c r="D860" s="53"/>
      <c r="E860" s="53"/>
      <c r="F860" s="111"/>
      <c r="G860" s="52"/>
      <c r="H860" s="53"/>
      <c r="I860" s="48"/>
      <c r="J860" s="54"/>
    </row>
    <row r="861" spans="1:10" s="22" customFormat="1" ht="12.75" customHeight="1" x14ac:dyDescent="0.2">
      <c r="A861" s="48"/>
      <c r="B861" s="95"/>
      <c r="C861" s="101"/>
      <c r="D861" s="51"/>
      <c r="E861" s="51"/>
      <c r="F861" s="48"/>
      <c r="G861" s="48"/>
      <c r="H861" s="51"/>
      <c r="I861" s="48"/>
      <c r="J861" s="50"/>
    </row>
    <row r="862" spans="1:10" s="22" customFormat="1" ht="12.75" customHeight="1" x14ac:dyDescent="0.2">
      <c r="A862" s="48"/>
      <c r="B862" s="97"/>
      <c r="C862" s="98"/>
      <c r="D862" s="99"/>
      <c r="E862" s="99"/>
      <c r="F862" s="48"/>
      <c r="G862" s="97"/>
      <c r="H862" s="99"/>
      <c r="I862" s="97"/>
      <c r="J862" s="100"/>
    </row>
    <row r="863" spans="1:10" s="22" customFormat="1" ht="12.75" customHeight="1" x14ac:dyDescent="0.2">
      <c r="A863" s="48"/>
      <c r="B863" s="95"/>
      <c r="C863" s="101"/>
      <c r="D863" s="51"/>
      <c r="E863" s="51"/>
      <c r="F863" s="48"/>
      <c r="G863" s="48"/>
      <c r="H863" s="51"/>
      <c r="I863" s="48"/>
      <c r="J863" s="50"/>
    </row>
    <row r="864" spans="1:10" s="22" customFormat="1" ht="12.75" customHeight="1" x14ac:dyDescent="0.2">
      <c r="A864" s="48"/>
      <c r="B864" s="95"/>
      <c r="C864" s="101"/>
      <c r="D864" s="51"/>
      <c r="E864" s="51"/>
      <c r="F864" s="52"/>
      <c r="G864" s="52"/>
      <c r="H864" s="51"/>
      <c r="I864" s="48"/>
      <c r="J864" s="54"/>
    </row>
    <row r="865" spans="1:10" s="22" customFormat="1" ht="12.75" customHeight="1" x14ac:dyDescent="0.2">
      <c r="A865" s="52"/>
      <c r="B865" s="95"/>
      <c r="C865" s="101"/>
      <c r="D865" s="51"/>
      <c r="E865" s="51"/>
      <c r="F865" s="48"/>
      <c r="G865" s="48"/>
      <c r="H865" s="51"/>
      <c r="I865" s="48"/>
      <c r="J865" s="50"/>
    </row>
    <row r="866" spans="1:10" s="22" customFormat="1" ht="12.75" customHeight="1" x14ac:dyDescent="0.2">
      <c r="A866" s="52"/>
      <c r="B866" s="52"/>
      <c r="C866" s="140"/>
      <c r="D866" s="53"/>
      <c r="E866" s="53"/>
      <c r="F866" s="111"/>
      <c r="G866" s="52"/>
      <c r="H866" s="53"/>
      <c r="I866" s="48"/>
      <c r="J866" s="54"/>
    </row>
    <row r="867" spans="1:10" s="22" customFormat="1" ht="12.75" customHeight="1" x14ac:dyDescent="0.2">
      <c r="A867" s="48"/>
      <c r="B867" s="52"/>
      <c r="C867" s="140"/>
      <c r="D867" s="53"/>
      <c r="E867" s="53"/>
      <c r="F867" s="111"/>
      <c r="G867" s="52"/>
      <c r="H867" s="53"/>
      <c r="I867" s="48"/>
      <c r="J867" s="54"/>
    </row>
    <row r="868" spans="1:10" s="22" customFormat="1" ht="12.75" customHeight="1" x14ac:dyDescent="0.2">
      <c r="A868" s="48"/>
      <c r="B868" s="95"/>
      <c r="C868" s="101"/>
      <c r="D868" s="51"/>
      <c r="E868" s="51"/>
      <c r="F868" s="48"/>
      <c r="G868" s="48"/>
      <c r="H868" s="51"/>
      <c r="I868" s="48"/>
      <c r="J868" s="50"/>
    </row>
    <row r="869" spans="1:10" s="22" customFormat="1" ht="12.75" customHeight="1" x14ac:dyDescent="0.2">
      <c r="A869" s="48"/>
      <c r="B869" s="95"/>
      <c r="C869" s="101"/>
      <c r="D869" s="51"/>
      <c r="E869" s="51"/>
      <c r="F869" s="48"/>
      <c r="G869" s="48"/>
      <c r="H869" s="51"/>
      <c r="I869" s="48"/>
      <c r="J869" s="50"/>
    </row>
    <row r="870" spans="1:10" s="22" customFormat="1" ht="12.75" customHeight="1" x14ac:dyDescent="0.2">
      <c r="A870" s="48"/>
      <c r="B870" s="95"/>
      <c r="C870" s="101"/>
      <c r="D870" s="51"/>
      <c r="E870" s="51"/>
      <c r="F870" s="48"/>
      <c r="G870" s="48"/>
      <c r="H870" s="51"/>
      <c r="I870" s="48"/>
      <c r="J870" s="50"/>
    </row>
    <row r="871" spans="1:10" s="22" customFormat="1" ht="12.75" customHeight="1" x14ac:dyDescent="0.2">
      <c r="A871" s="48"/>
      <c r="B871" s="95"/>
      <c r="C871" s="101"/>
      <c r="D871" s="51"/>
      <c r="E871" s="51"/>
      <c r="F871" s="52"/>
      <c r="G871" s="52"/>
      <c r="H871" s="53"/>
      <c r="I871" s="48"/>
      <c r="J871" s="54"/>
    </row>
    <row r="872" spans="1:10" s="22" customFormat="1" ht="12.75" customHeight="1" x14ac:dyDescent="0.2">
      <c r="A872" s="48"/>
      <c r="B872" s="95"/>
      <c r="C872" s="101"/>
      <c r="D872" s="51"/>
      <c r="E872" s="51"/>
      <c r="F872" s="52"/>
      <c r="G872" s="52"/>
      <c r="H872" s="51"/>
      <c r="I872" s="48"/>
      <c r="J872" s="54"/>
    </row>
    <row r="873" spans="1:10" s="22" customFormat="1" ht="12.75" customHeight="1" x14ac:dyDescent="0.2">
      <c r="A873" s="52"/>
      <c r="B873" s="95"/>
      <c r="C873" s="101"/>
      <c r="D873" s="51"/>
      <c r="E873" s="51"/>
      <c r="F873" s="48"/>
      <c r="G873" s="48"/>
      <c r="H873" s="49"/>
      <c r="I873" s="48"/>
      <c r="J873" s="50"/>
    </row>
    <row r="874" spans="1:10" s="22" customFormat="1" ht="12.75" customHeight="1" x14ac:dyDescent="0.2">
      <c r="A874" s="52"/>
      <c r="B874" s="95"/>
      <c r="C874" s="101"/>
      <c r="D874" s="51"/>
      <c r="E874" s="51"/>
      <c r="F874" s="52"/>
      <c r="G874" s="52"/>
      <c r="H874" s="51"/>
      <c r="I874" s="48"/>
      <c r="J874" s="54"/>
    </row>
    <row r="875" spans="1:10" s="22" customFormat="1" ht="12.75" customHeight="1" x14ac:dyDescent="0.2">
      <c r="A875" s="48"/>
      <c r="B875" s="95"/>
      <c r="C875" s="101"/>
      <c r="D875" s="51"/>
      <c r="E875" s="51"/>
      <c r="F875" s="48"/>
      <c r="G875" s="48"/>
      <c r="H875" s="51"/>
      <c r="I875" s="48"/>
      <c r="J875" s="50"/>
    </row>
    <row r="876" spans="1:10" s="22" customFormat="1" ht="12.75" customHeight="1" x14ac:dyDescent="0.2">
      <c r="A876" s="48"/>
      <c r="B876" s="95"/>
      <c r="C876" s="101"/>
      <c r="D876" s="51"/>
      <c r="E876" s="51"/>
      <c r="F876" s="48"/>
      <c r="G876" s="48"/>
      <c r="H876" s="51"/>
      <c r="I876" s="48"/>
      <c r="J876" s="102"/>
    </row>
    <row r="877" spans="1:10" s="22" customFormat="1" ht="12.75" customHeight="1" x14ac:dyDescent="0.2">
      <c r="A877" s="48"/>
      <c r="B877" s="95"/>
      <c r="C877" s="101"/>
      <c r="D877" s="51"/>
      <c r="E877" s="51"/>
      <c r="F877" s="48"/>
      <c r="G877" s="48"/>
      <c r="H877" s="51"/>
      <c r="I877" s="48"/>
      <c r="J877" s="50"/>
    </row>
    <row r="878" spans="1:10" s="22" customFormat="1" ht="12.75" customHeight="1" x14ac:dyDescent="0.2">
      <c r="A878" s="48"/>
      <c r="B878" s="95"/>
      <c r="C878" s="101"/>
      <c r="D878" s="51"/>
      <c r="E878" s="51"/>
      <c r="F878" s="48"/>
      <c r="G878" s="48"/>
      <c r="H878" s="49"/>
      <c r="I878" s="48"/>
      <c r="J878" s="50"/>
    </row>
    <row r="879" spans="1:10" s="22" customFormat="1" ht="12.75" customHeight="1" x14ac:dyDescent="0.2">
      <c r="A879" s="48"/>
      <c r="B879" s="95"/>
      <c r="C879" s="101"/>
      <c r="D879" s="51"/>
      <c r="E879" s="51"/>
      <c r="F879" s="48"/>
      <c r="G879" s="48"/>
      <c r="H879" s="49"/>
      <c r="I879" s="48"/>
      <c r="J879" s="50"/>
    </row>
    <row r="880" spans="1:10" s="22" customFormat="1" ht="12.75" customHeight="1" x14ac:dyDescent="0.2">
      <c r="A880" s="48"/>
      <c r="B880" s="95"/>
      <c r="C880" s="101"/>
      <c r="D880" s="51"/>
      <c r="E880" s="51"/>
      <c r="F880" s="52"/>
      <c r="G880" s="52"/>
      <c r="H880" s="51"/>
      <c r="I880" s="48"/>
      <c r="J880" s="54"/>
    </row>
    <row r="881" spans="1:10" s="22" customFormat="1" ht="12.75" customHeight="1" x14ac:dyDescent="0.2">
      <c r="A881" s="48"/>
      <c r="B881" s="95"/>
      <c r="C881" s="101"/>
      <c r="D881" s="51"/>
      <c r="E881" s="51"/>
      <c r="F881" s="52"/>
      <c r="G881" s="52"/>
      <c r="H881" s="51"/>
      <c r="I881" s="48"/>
      <c r="J881" s="54"/>
    </row>
    <row r="882" spans="1:10" s="22" customFormat="1" ht="12.75" customHeight="1" x14ac:dyDescent="0.2">
      <c r="A882" s="48"/>
      <c r="B882" s="97"/>
      <c r="C882" s="98"/>
      <c r="D882" s="99"/>
      <c r="E882" s="99"/>
      <c r="F882" s="97"/>
      <c r="G882" s="97"/>
      <c r="H882" s="99"/>
      <c r="I882" s="97"/>
      <c r="J882" s="100"/>
    </row>
    <row r="883" spans="1:10" s="22" customFormat="1" ht="12.75" customHeight="1" x14ac:dyDescent="0.2">
      <c r="A883" s="48"/>
      <c r="B883" s="95"/>
      <c r="C883" s="101"/>
      <c r="D883" s="51"/>
      <c r="E883" s="51"/>
      <c r="F883" s="52"/>
      <c r="G883" s="52"/>
      <c r="H883" s="51"/>
      <c r="I883" s="48"/>
      <c r="J883" s="54"/>
    </row>
    <row r="884" spans="1:10" s="22" customFormat="1" ht="12.75" customHeight="1" x14ac:dyDescent="0.2">
      <c r="A884" s="48"/>
      <c r="B884" s="95"/>
      <c r="C884" s="101"/>
      <c r="D884" s="51"/>
      <c r="E884" s="51"/>
      <c r="F884" s="48"/>
      <c r="G884" s="48"/>
      <c r="H884" s="51"/>
      <c r="I884" s="48"/>
      <c r="J884" s="50"/>
    </row>
    <row r="885" spans="1:10" s="22" customFormat="1" ht="12.75" customHeight="1" x14ac:dyDescent="0.2">
      <c r="A885" s="48"/>
      <c r="B885" s="95"/>
      <c r="C885" s="101"/>
      <c r="D885" s="51"/>
      <c r="E885" s="51"/>
      <c r="F885" s="48"/>
      <c r="G885" s="48"/>
      <c r="H885" s="51"/>
      <c r="I885" s="48"/>
      <c r="J885" s="50"/>
    </row>
    <row r="886" spans="1:10" s="22" customFormat="1" ht="12.75" customHeight="1" x14ac:dyDescent="0.2">
      <c r="A886" s="48"/>
      <c r="B886" s="95"/>
      <c r="C886" s="101"/>
      <c r="D886" s="51"/>
      <c r="E886" s="51"/>
      <c r="F886" s="52"/>
      <c r="G886" s="52"/>
      <c r="H886" s="51"/>
      <c r="I886" s="48"/>
      <c r="J886" s="54"/>
    </row>
    <row r="887" spans="1:10" s="22" customFormat="1" ht="12.75" customHeight="1" x14ac:dyDescent="0.2">
      <c r="A887" s="48"/>
      <c r="B887" s="95"/>
      <c r="C887" s="101"/>
      <c r="D887" s="51"/>
      <c r="E887" s="51"/>
      <c r="F887" s="48"/>
      <c r="G887" s="48"/>
      <c r="H887" s="49"/>
      <c r="I887" s="48"/>
      <c r="J887" s="50"/>
    </row>
    <row r="888" spans="1:10" s="22" customFormat="1" ht="12.75" customHeight="1" x14ac:dyDescent="0.2">
      <c r="A888" s="48"/>
      <c r="B888" s="95"/>
      <c r="C888" s="101"/>
      <c r="D888" s="51"/>
      <c r="E888" s="51"/>
      <c r="F888" s="48"/>
      <c r="G888" s="48"/>
      <c r="H888" s="51"/>
      <c r="I888" s="48"/>
      <c r="J888" s="50"/>
    </row>
    <row r="889" spans="1:10" s="22" customFormat="1" ht="12.75" customHeight="1" x14ac:dyDescent="0.2">
      <c r="A889" s="48"/>
      <c r="B889" s="95"/>
      <c r="C889" s="101"/>
      <c r="D889" s="51"/>
      <c r="E889" s="51"/>
      <c r="F889" s="48"/>
      <c r="G889" s="48"/>
      <c r="H889" s="51"/>
      <c r="I889" s="48"/>
      <c r="J889" s="50"/>
    </row>
    <row r="890" spans="1:10" s="22" customFormat="1" ht="12.75" customHeight="1" x14ac:dyDescent="0.2">
      <c r="A890" s="52"/>
      <c r="B890" s="95"/>
      <c r="C890" s="101"/>
      <c r="D890" s="51"/>
      <c r="E890" s="51"/>
      <c r="F890" s="48"/>
      <c r="G890" s="48"/>
      <c r="H890" s="51"/>
      <c r="I890" s="48"/>
      <c r="J890" s="50"/>
    </row>
    <row r="891" spans="1:10" s="22" customFormat="1" ht="12.75" customHeight="1" x14ac:dyDescent="0.2">
      <c r="A891" s="52"/>
      <c r="B891" s="95"/>
      <c r="C891" s="101"/>
      <c r="D891" s="51"/>
      <c r="E891" s="51"/>
      <c r="F891" s="48"/>
      <c r="G891" s="48"/>
      <c r="H891" s="51"/>
      <c r="I891" s="48"/>
      <c r="J891" s="50"/>
    </row>
    <row r="892" spans="1:10" s="22" customFormat="1" ht="12.75" customHeight="1" x14ac:dyDescent="0.2">
      <c r="A892" s="52"/>
      <c r="B892" s="95"/>
      <c r="C892" s="101"/>
      <c r="D892" s="51"/>
      <c r="E892" s="51"/>
      <c r="F892" s="48"/>
      <c r="G892" s="48"/>
      <c r="H892" s="51"/>
      <c r="I892" s="48"/>
      <c r="J892" s="50"/>
    </row>
    <row r="893" spans="1:10" s="22" customFormat="1" ht="12.75" customHeight="1" x14ac:dyDescent="0.2">
      <c r="A893" s="52"/>
      <c r="B893" s="95"/>
      <c r="C893" s="101"/>
      <c r="D893" s="51"/>
      <c r="E893" s="51"/>
      <c r="F893" s="48"/>
      <c r="G893" s="48"/>
      <c r="H893" s="51"/>
      <c r="I893" s="48"/>
      <c r="J893" s="50"/>
    </row>
    <row r="894" spans="1:10" s="22" customFormat="1" ht="12.75" customHeight="1" x14ac:dyDescent="0.2">
      <c r="A894" s="48"/>
      <c r="B894" s="95"/>
      <c r="C894" s="101"/>
      <c r="D894" s="51"/>
      <c r="E894" s="51"/>
      <c r="F894" s="52"/>
      <c r="G894" s="52"/>
      <c r="H894" s="51"/>
      <c r="I894" s="48"/>
      <c r="J894" s="54"/>
    </row>
    <row r="895" spans="1:10" s="22" customFormat="1" ht="12.75" customHeight="1" x14ac:dyDescent="0.2">
      <c r="A895" s="52"/>
      <c r="B895" s="95"/>
      <c r="C895" s="101"/>
      <c r="D895" s="51"/>
      <c r="E895" s="51"/>
      <c r="F895" s="48"/>
      <c r="G895" s="48"/>
      <c r="H895" s="51"/>
      <c r="I895" s="48"/>
      <c r="J895" s="50"/>
    </row>
    <row r="896" spans="1:10" s="22" customFormat="1" ht="12.75" customHeight="1" x14ac:dyDescent="0.2">
      <c r="A896" s="48"/>
      <c r="B896" s="95"/>
      <c r="C896" s="101"/>
      <c r="D896" s="51"/>
      <c r="E896" s="51"/>
      <c r="F896" s="48"/>
      <c r="G896" s="48"/>
      <c r="H896" s="49"/>
      <c r="I896" s="48"/>
      <c r="J896" s="50"/>
    </row>
    <row r="897" spans="1:10" s="22" customFormat="1" ht="12.75" customHeight="1" x14ac:dyDescent="0.2">
      <c r="A897" s="48"/>
      <c r="B897" s="95"/>
      <c r="C897" s="101"/>
      <c r="D897" s="51"/>
      <c r="E897" s="51"/>
      <c r="F897" s="48"/>
      <c r="G897" s="48"/>
      <c r="H897" s="51"/>
      <c r="I897" s="48"/>
      <c r="J897" s="50"/>
    </row>
    <row r="898" spans="1:10" s="22" customFormat="1" ht="12.75" customHeight="1" x14ac:dyDescent="0.2">
      <c r="A898" s="52"/>
      <c r="B898" s="95"/>
      <c r="C898" s="101"/>
      <c r="D898" s="51"/>
      <c r="E898" s="51"/>
      <c r="F898" s="48"/>
      <c r="G898" s="48"/>
      <c r="H898" s="51"/>
      <c r="I898" s="48"/>
      <c r="J898" s="50"/>
    </row>
    <row r="899" spans="1:10" s="22" customFormat="1" ht="12.75" customHeight="1" x14ac:dyDescent="0.2">
      <c r="A899" s="48"/>
      <c r="B899" s="95"/>
      <c r="C899" s="101"/>
      <c r="D899" s="51"/>
      <c r="E899" s="51"/>
      <c r="F899" s="48"/>
      <c r="G899" s="95"/>
      <c r="H899" s="51"/>
      <c r="I899" s="48"/>
      <c r="J899" s="102"/>
    </row>
    <row r="900" spans="1:10" s="22" customFormat="1" ht="12.75" customHeight="1" x14ac:dyDescent="0.2">
      <c r="A900" s="48"/>
      <c r="B900" s="95"/>
      <c r="C900" s="101"/>
      <c r="D900" s="51"/>
      <c r="E900" s="51"/>
      <c r="F900" s="48"/>
      <c r="G900" s="48"/>
      <c r="H900" s="51"/>
      <c r="I900" s="48"/>
      <c r="J900" s="50"/>
    </row>
    <row r="901" spans="1:10" s="22" customFormat="1" ht="12.75" customHeight="1" x14ac:dyDescent="0.2">
      <c r="A901" s="48"/>
      <c r="B901" s="52"/>
      <c r="C901" s="101"/>
      <c r="D901" s="53"/>
      <c r="E901" s="53"/>
      <c r="F901" s="52"/>
      <c r="G901" s="52"/>
      <c r="H901" s="53"/>
      <c r="I901" s="48"/>
      <c r="J901" s="54"/>
    </row>
    <row r="902" spans="1:10" s="22" customFormat="1" ht="12.75" customHeight="1" x14ac:dyDescent="0.2">
      <c r="A902" s="48"/>
      <c r="B902" s="95"/>
      <c r="C902" s="101"/>
      <c r="D902" s="51"/>
      <c r="E902" s="51"/>
      <c r="F902" s="95"/>
      <c r="G902" s="95"/>
      <c r="H902" s="51"/>
      <c r="I902" s="48"/>
      <c r="J902" s="102"/>
    </row>
    <row r="903" spans="1:10" s="22" customFormat="1" ht="12.75" customHeight="1" x14ac:dyDescent="0.2">
      <c r="A903" s="48"/>
      <c r="B903" s="95"/>
      <c r="C903" s="101"/>
      <c r="D903" s="51"/>
      <c r="E903" s="51"/>
      <c r="F903" s="48"/>
      <c r="G903" s="48"/>
      <c r="H903" s="51"/>
      <c r="I903" s="48"/>
      <c r="J903" s="50"/>
    </row>
    <row r="904" spans="1:10" s="22" customFormat="1" ht="12.75" customHeight="1" x14ac:dyDescent="0.2">
      <c r="A904" s="48"/>
      <c r="B904" s="48"/>
      <c r="C904" s="101"/>
      <c r="D904" s="49"/>
      <c r="E904" s="49"/>
      <c r="F904" s="52"/>
      <c r="G904" s="52"/>
      <c r="H904" s="51"/>
      <c r="I904" s="48"/>
      <c r="J904" s="54"/>
    </row>
    <row r="905" spans="1:10" s="22" customFormat="1" ht="12.75" customHeight="1" x14ac:dyDescent="0.2">
      <c r="A905" s="48"/>
      <c r="B905" s="95"/>
      <c r="C905" s="101"/>
      <c r="D905" s="51"/>
      <c r="E905" s="51"/>
      <c r="F905" s="48"/>
      <c r="G905" s="48"/>
      <c r="H905" s="51"/>
      <c r="I905" s="48"/>
      <c r="J905" s="50"/>
    </row>
    <row r="906" spans="1:10" s="22" customFormat="1" ht="12.75" customHeight="1" x14ac:dyDescent="0.2">
      <c r="A906" s="48"/>
      <c r="B906" s="95"/>
      <c r="C906" s="101"/>
      <c r="D906" s="51"/>
      <c r="E906" s="51"/>
      <c r="F906" s="48"/>
      <c r="G906" s="48"/>
      <c r="H906" s="49"/>
      <c r="I906" s="48"/>
      <c r="J906" s="50"/>
    </row>
    <row r="907" spans="1:10" s="22" customFormat="1" ht="12.75" customHeight="1" x14ac:dyDescent="0.2">
      <c r="A907" s="48"/>
      <c r="B907" s="95"/>
      <c r="C907" s="101"/>
      <c r="D907" s="51"/>
      <c r="E907" s="51"/>
      <c r="F907" s="48"/>
      <c r="G907" s="48"/>
      <c r="H907" s="49"/>
      <c r="I907" s="48"/>
      <c r="J907" s="50"/>
    </row>
    <row r="908" spans="1:10" s="22" customFormat="1" ht="12.75" customHeight="1" x14ac:dyDescent="0.2">
      <c r="A908" s="48"/>
      <c r="B908" s="95"/>
      <c r="C908" s="101"/>
      <c r="D908" s="51"/>
      <c r="E908" s="51"/>
      <c r="F908" s="52"/>
      <c r="G908" s="52"/>
      <c r="H908" s="51"/>
      <c r="I908" s="95"/>
      <c r="J908" s="54"/>
    </row>
    <row r="909" spans="1:10" s="22" customFormat="1" ht="12.75" customHeight="1" x14ac:dyDescent="0.2">
      <c r="A909" s="48"/>
      <c r="B909" s="95"/>
      <c r="C909" s="101"/>
      <c r="D909" s="51"/>
      <c r="E909" s="51"/>
      <c r="F909" s="95"/>
      <c r="G909" s="95"/>
      <c r="H909" s="51"/>
      <c r="I909" s="95"/>
      <c r="J909" s="54"/>
    </row>
    <row r="910" spans="1:10" s="22" customFormat="1" ht="12.75" customHeight="1" x14ac:dyDescent="0.2">
      <c r="A910" s="48"/>
      <c r="B910" s="95"/>
      <c r="C910" s="101"/>
      <c r="D910" s="51"/>
      <c r="E910" s="51"/>
      <c r="F910" s="48"/>
      <c r="G910" s="48"/>
      <c r="H910" s="51"/>
      <c r="I910" s="95"/>
      <c r="J910" s="50"/>
    </row>
    <row r="911" spans="1:10" s="22" customFormat="1" ht="12.75" customHeight="1" x14ac:dyDescent="0.2">
      <c r="A911" s="48"/>
      <c r="B911" s="95"/>
      <c r="C911" s="101"/>
      <c r="D911" s="51"/>
      <c r="E911" s="51"/>
      <c r="F911" s="48"/>
      <c r="G911" s="48"/>
      <c r="H911" s="49"/>
      <c r="I911" s="95"/>
      <c r="J911" s="50"/>
    </row>
    <row r="912" spans="1:10" s="22" customFormat="1" ht="12.75" customHeight="1" x14ac:dyDescent="0.2">
      <c r="A912" s="48"/>
      <c r="B912" s="95"/>
      <c r="C912" s="101"/>
      <c r="D912" s="51"/>
      <c r="E912" s="51"/>
      <c r="F912" s="48"/>
      <c r="G912" s="48"/>
      <c r="H912" s="49"/>
      <c r="I912" s="95"/>
      <c r="J912" s="50"/>
    </row>
    <row r="913" spans="1:10" s="22" customFormat="1" ht="12.75" customHeight="1" x14ac:dyDescent="0.2">
      <c r="A913" s="48"/>
      <c r="B913" s="95"/>
      <c r="C913" s="101"/>
      <c r="D913" s="51"/>
      <c r="E913" s="51"/>
      <c r="F913" s="52"/>
      <c r="G913" s="52"/>
      <c r="H913" s="51"/>
      <c r="I913" s="95"/>
      <c r="J913" s="54"/>
    </row>
    <row r="914" spans="1:10" s="22" customFormat="1" ht="12.75" customHeight="1" x14ac:dyDescent="0.2">
      <c r="A914" s="48"/>
      <c r="B914" s="95"/>
      <c r="C914" s="101"/>
      <c r="D914" s="51"/>
      <c r="E914" s="51"/>
      <c r="F914" s="48"/>
      <c r="G914" s="48"/>
      <c r="H914" s="49"/>
      <c r="I914" s="95"/>
      <c r="J914" s="50"/>
    </row>
    <row r="915" spans="1:10" s="22" customFormat="1" ht="12.75" customHeight="1" x14ac:dyDescent="0.2">
      <c r="A915" s="48"/>
      <c r="B915" s="95"/>
      <c r="C915" s="101"/>
      <c r="D915" s="51"/>
      <c r="E915" s="51"/>
      <c r="F915" s="48"/>
      <c r="G915" s="48"/>
      <c r="H915" s="51"/>
      <c r="I915" s="95"/>
      <c r="J915" s="50"/>
    </row>
    <row r="916" spans="1:10" s="22" customFormat="1" ht="12.75" customHeight="1" x14ac:dyDescent="0.2">
      <c r="A916" s="48"/>
      <c r="B916" s="95"/>
      <c r="C916" s="101"/>
      <c r="D916" s="51"/>
      <c r="E916" s="51"/>
      <c r="F916" s="48"/>
      <c r="G916" s="48"/>
      <c r="H916" s="51"/>
      <c r="I916" s="95"/>
      <c r="J916" s="50"/>
    </row>
    <row r="917" spans="1:10" s="22" customFormat="1" ht="12.75" customHeight="1" x14ac:dyDescent="0.2">
      <c r="A917" s="96"/>
      <c r="B917" s="95"/>
      <c r="C917" s="101"/>
      <c r="D917" s="51"/>
      <c r="E917" s="51"/>
      <c r="F917" s="48"/>
      <c r="G917" s="48"/>
      <c r="H917" s="51"/>
      <c r="I917" s="95"/>
      <c r="J917" s="50"/>
    </row>
    <row r="918" spans="1:10" s="22" customFormat="1" ht="12.75" customHeight="1" x14ac:dyDescent="0.2">
      <c r="A918" s="48"/>
      <c r="B918" s="95"/>
      <c r="C918" s="101"/>
      <c r="D918" s="51"/>
      <c r="E918" s="51"/>
      <c r="F918" s="48"/>
      <c r="G918" s="48"/>
      <c r="H918" s="51"/>
      <c r="I918" s="95"/>
      <c r="J918" s="50"/>
    </row>
    <row r="919" spans="1:10" s="22" customFormat="1" ht="12.75" customHeight="1" x14ac:dyDescent="0.2">
      <c r="A919" s="48"/>
      <c r="B919" s="95"/>
      <c r="C919" s="101"/>
      <c r="D919" s="51"/>
      <c r="E919" s="51"/>
      <c r="F919" s="48"/>
      <c r="G919" s="48"/>
      <c r="H919" s="51"/>
      <c r="I919" s="95"/>
      <c r="J919" s="50"/>
    </row>
    <row r="920" spans="1:10" s="22" customFormat="1" ht="12.75" customHeight="1" x14ac:dyDescent="0.2">
      <c r="A920" s="48"/>
      <c r="B920" s="95"/>
      <c r="C920" s="101"/>
      <c r="D920" s="51"/>
      <c r="E920" s="51"/>
      <c r="F920" s="52"/>
      <c r="G920" s="52"/>
      <c r="H920" s="51"/>
      <c r="I920" s="95"/>
      <c r="J920" s="54"/>
    </row>
    <row r="921" spans="1:10" s="22" customFormat="1" ht="12.75" customHeight="1" x14ac:dyDescent="0.2">
      <c r="A921" s="48"/>
      <c r="B921" s="95"/>
      <c r="C921" s="101"/>
      <c r="D921" s="51"/>
      <c r="E921" s="51"/>
      <c r="F921" s="52"/>
      <c r="G921" s="52"/>
      <c r="H921" s="51"/>
      <c r="I921" s="95"/>
      <c r="J921" s="54"/>
    </row>
    <row r="922" spans="1:10" s="22" customFormat="1" ht="12.75" customHeight="1" x14ac:dyDescent="0.2">
      <c r="A922" s="48"/>
      <c r="B922" s="95"/>
      <c r="C922" s="101"/>
      <c r="D922" s="51"/>
      <c r="E922" s="51"/>
      <c r="F922" s="52"/>
      <c r="G922" s="52"/>
      <c r="H922" s="51"/>
      <c r="I922" s="95"/>
      <c r="J922" s="54"/>
    </row>
    <row r="923" spans="1:10" s="22" customFormat="1" ht="12.75" customHeight="1" x14ac:dyDescent="0.2">
      <c r="A923" s="48"/>
      <c r="B923" s="95"/>
      <c r="C923" s="101"/>
      <c r="D923" s="51"/>
      <c r="E923" s="51"/>
      <c r="F923" s="95"/>
      <c r="G923" s="95"/>
      <c r="H923" s="51"/>
      <c r="I923" s="95"/>
      <c r="J923" s="102"/>
    </row>
    <row r="924" spans="1:10" s="22" customFormat="1" ht="12.75" customHeight="1" x14ac:dyDescent="0.2">
      <c r="A924" s="52"/>
      <c r="B924" s="95"/>
      <c r="C924" s="101"/>
      <c r="D924" s="51"/>
      <c r="E924" s="51"/>
      <c r="F924" s="95"/>
      <c r="G924" s="95"/>
      <c r="H924" s="51"/>
      <c r="I924" s="95"/>
      <c r="J924" s="54"/>
    </row>
    <row r="925" spans="1:10" s="22" customFormat="1" ht="12.75" customHeight="1" x14ac:dyDescent="0.2">
      <c r="A925" s="52"/>
      <c r="B925" s="95"/>
      <c r="C925" s="101"/>
      <c r="D925" s="51"/>
      <c r="E925" s="51"/>
      <c r="F925" s="48"/>
      <c r="G925" s="48"/>
      <c r="H925" s="51"/>
      <c r="I925" s="95"/>
      <c r="J925" s="50"/>
    </row>
    <row r="926" spans="1:10" s="22" customFormat="1" ht="12.75" customHeight="1" x14ac:dyDescent="0.2">
      <c r="A926" s="52"/>
      <c r="B926" s="97"/>
      <c r="C926" s="98"/>
      <c r="D926" s="99"/>
      <c r="E926" s="99"/>
      <c r="F926" s="95"/>
      <c r="G926" s="97"/>
      <c r="H926" s="99"/>
      <c r="I926" s="97"/>
      <c r="J926" s="100"/>
    </row>
    <row r="927" spans="1:10" s="22" customFormat="1" ht="12.75" customHeight="1" x14ac:dyDescent="0.2">
      <c r="A927" s="52"/>
      <c r="B927" s="95"/>
      <c r="C927" s="101"/>
      <c r="D927" s="51"/>
      <c r="E927" s="51"/>
      <c r="F927" s="95"/>
      <c r="G927" s="95"/>
      <c r="H927" s="51"/>
      <c r="I927" s="95"/>
      <c r="J927" s="50"/>
    </row>
    <row r="928" spans="1:10" s="22" customFormat="1" ht="12.75" customHeight="1" x14ac:dyDescent="0.2">
      <c r="A928" s="52"/>
      <c r="B928" s="95"/>
      <c r="C928" s="101"/>
      <c r="D928" s="51"/>
      <c r="E928" s="51"/>
      <c r="F928" s="48"/>
      <c r="G928" s="48"/>
      <c r="H928" s="51"/>
      <c r="I928" s="95"/>
      <c r="J928" s="50"/>
    </row>
    <row r="929" spans="1:10" s="22" customFormat="1" ht="12.75" customHeight="1" x14ac:dyDescent="0.2">
      <c r="A929" s="52"/>
      <c r="B929" s="95"/>
      <c r="C929" s="101"/>
      <c r="D929" s="51"/>
      <c r="E929" s="51"/>
      <c r="F929" s="52"/>
      <c r="G929" s="52"/>
      <c r="H929" s="51"/>
      <c r="I929" s="95"/>
      <c r="J929" s="54"/>
    </row>
    <row r="930" spans="1:10" s="22" customFormat="1" ht="12.75" customHeight="1" x14ac:dyDescent="0.2">
      <c r="A930" s="48"/>
      <c r="B930" s="95"/>
      <c r="C930" s="101"/>
      <c r="D930" s="51"/>
      <c r="E930" s="51"/>
      <c r="F930" s="48"/>
      <c r="G930" s="48"/>
      <c r="H930" s="51"/>
      <c r="I930" s="95"/>
      <c r="J930" s="50"/>
    </row>
    <row r="931" spans="1:10" s="22" customFormat="1" ht="12.75" customHeight="1" x14ac:dyDescent="0.2">
      <c r="A931" s="52"/>
      <c r="B931" s="95"/>
      <c r="C931" s="101"/>
      <c r="D931" s="51"/>
      <c r="E931" s="51"/>
      <c r="F931" s="48"/>
      <c r="G931" s="48"/>
      <c r="H931" s="51"/>
      <c r="I931" s="95"/>
      <c r="J931" s="50"/>
    </row>
    <row r="932" spans="1:10" s="22" customFormat="1" ht="12.75" customHeight="1" x14ac:dyDescent="0.2">
      <c r="A932" s="52"/>
      <c r="B932" s="95"/>
      <c r="C932" s="101"/>
      <c r="D932" s="51"/>
      <c r="E932" s="51"/>
      <c r="F932" s="48"/>
      <c r="G932" s="48"/>
      <c r="H932" s="51"/>
      <c r="I932" s="95"/>
      <c r="J932" s="50"/>
    </row>
    <row r="933" spans="1:10" s="22" customFormat="1" ht="12.75" customHeight="1" x14ac:dyDescent="0.2">
      <c r="A933" s="48"/>
      <c r="B933" s="95"/>
      <c r="C933" s="101"/>
      <c r="D933" s="51"/>
      <c r="E933" s="51"/>
      <c r="F933" s="52"/>
      <c r="G933" s="52"/>
      <c r="H933" s="51"/>
      <c r="I933" s="95"/>
      <c r="J933" s="54"/>
    </row>
    <row r="934" spans="1:10" s="22" customFormat="1" ht="12.75" customHeight="1" x14ac:dyDescent="0.2">
      <c r="A934" s="48"/>
      <c r="B934" s="48"/>
      <c r="C934" s="101"/>
      <c r="D934" s="49"/>
      <c r="E934" s="49"/>
      <c r="F934" s="48"/>
      <c r="G934" s="48"/>
      <c r="H934" s="51"/>
      <c r="I934" s="95"/>
      <c r="J934" s="50"/>
    </row>
    <row r="935" spans="1:10" s="22" customFormat="1" ht="12.75" customHeight="1" x14ac:dyDescent="0.2">
      <c r="A935" s="52"/>
      <c r="B935" s="95"/>
      <c r="C935" s="101"/>
      <c r="D935" s="51"/>
      <c r="E935" s="51"/>
      <c r="F935" s="48"/>
      <c r="G935" s="48"/>
      <c r="H935" s="51"/>
      <c r="I935" s="48"/>
      <c r="J935" s="50"/>
    </row>
    <row r="936" spans="1:10" s="22" customFormat="1" ht="12.75" customHeight="1" x14ac:dyDescent="0.2">
      <c r="A936" s="48"/>
      <c r="B936" s="95"/>
      <c r="C936" s="101"/>
      <c r="D936" s="51"/>
      <c r="E936" s="51"/>
      <c r="F936" s="52"/>
      <c r="G936" s="52"/>
      <c r="H936" s="51"/>
      <c r="I936" s="48"/>
      <c r="J936" s="54"/>
    </row>
    <row r="937" spans="1:10" s="22" customFormat="1" ht="12.75" customHeight="1" x14ac:dyDescent="0.2">
      <c r="A937" s="52"/>
      <c r="B937" s="95"/>
      <c r="C937" s="101"/>
      <c r="D937" s="51"/>
      <c r="E937" s="51"/>
      <c r="F937" s="48"/>
      <c r="G937" s="48"/>
      <c r="H937" s="51"/>
      <c r="I937" s="48"/>
      <c r="J937" s="50"/>
    </row>
    <row r="938" spans="1:10" s="22" customFormat="1" ht="12.75" customHeight="1" x14ac:dyDescent="0.2">
      <c r="A938" s="52"/>
      <c r="B938" s="95"/>
      <c r="C938" s="101"/>
      <c r="D938" s="51"/>
      <c r="E938" s="51"/>
      <c r="F938" s="52"/>
      <c r="G938" s="52"/>
      <c r="H938" s="53"/>
      <c r="I938" s="48"/>
      <c r="J938" s="54"/>
    </row>
    <row r="939" spans="1:10" s="22" customFormat="1" ht="12.75" customHeight="1" x14ac:dyDescent="0.2">
      <c r="A939" s="52"/>
      <c r="B939" s="95"/>
      <c r="C939" s="101"/>
      <c r="D939" s="51"/>
      <c r="E939" s="51"/>
      <c r="F939" s="48"/>
      <c r="G939" s="48"/>
      <c r="H939" s="51"/>
      <c r="I939" s="48"/>
      <c r="J939" s="50"/>
    </row>
    <row r="940" spans="1:10" s="22" customFormat="1" ht="12.75" customHeight="1" x14ac:dyDescent="0.2">
      <c r="A940" s="52"/>
      <c r="B940" s="95"/>
      <c r="C940" s="101"/>
      <c r="D940" s="51"/>
      <c r="E940" s="51"/>
      <c r="F940" s="48"/>
      <c r="G940" s="48"/>
      <c r="H940" s="51"/>
      <c r="I940" s="48"/>
      <c r="J940" s="50"/>
    </row>
    <row r="941" spans="1:10" s="22" customFormat="1" ht="12.75" customHeight="1" x14ac:dyDescent="0.2">
      <c r="A941" s="52"/>
      <c r="B941" s="95"/>
      <c r="C941" s="101"/>
      <c r="D941" s="51"/>
      <c r="E941" s="51"/>
      <c r="F941" s="48"/>
      <c r="G941" s="48"/>
      <c r="H941" s="51"/>
      <c r="I941" s="48"/>
      <c r="J941" s="50"/>
    </row>
    <row r="942" spans="1:10" s="22" customFormat="1" ht="12.75" customHeight="1" x14ac:dyDescent="0.2">
      <c r="A942" s="52"/>
      <c r="B942" s="95"/>
      <c r="C942" s="101"/>
      <c r="D942" s="51"/>
      <c r="E942" s="51"/>
      <c r="F942" s="52"/>
      <c r="G942" s="52"/>
      <c r="H942" s="51"/>
      <c r="I942" s="48"/>
      <c r="J942" s="54"/>
    </row>
    <row r="943" spans="1:10" s="22" customFormat="1" ht="12.75" customHeight="1" x14ac:dyDescent="0.2">
      <c r="A943" s="52"/>
      <c r="B943" s="95"/>
      <c r="C943" s="101"/>
      <c r="D943" s="51"/>
      <c r="E943" s="51"/>
      <c r="F943" s="52"/>
      <c r="G943" s="52"/>
      <c r="H943" s="53"/>
      <c r="I943" s="48"/>
      <c r="J943" s="115"/>
    </row>
    <row r="944" spans="1:10" s="22" customFormat="1" ht="12.75" customHeight="1" x14ac:dyDescent="0.2">
      <c r="A944" s="52"/>
      <c r="B944" s="95"/>
      <c r="C944" s="101"/>
      <c r="D944" s="51"/>
      <c r="E944" s="51"/>
      <c r="F944" s="52"/>
      <c r="G944" s="52"/>
      <c r="H944" s="53"/>
      <c r="I944" s="48"/>
      <c r="J944" s="54"/>
    </row>
    <row r="945" spans="1:10" s="22" customFormat="1" ht="12.75" customHeight="1" x14ac:dyDescent="0.2">
      <c r="A945" s="52"/>
      <c r="B945" s="95"/>
      <c r="C945" s="101"/>
      <c r="D945" s="51"/>
      <c r="E945" s="51"/>
      <c r="F945" s="48"/>
      <c r="G945" s="48"/>
      <c r="H945" s="49"/>
      <c r="I945" s="48"/>
      <c r="J945" s="50"/>
    </row>
    <row r="946" spans="1:10" s="22" customFormat="1" ht="12.75" customHeight="1" x14ac:dyDescent="0.2">
      <c r="A946" s="48"/>
      <c r="B946" s="95"/>
      <c r="C946" s="101"/>
      <c r="D946" s="51"/>
      <c r="E946" s="51"/>
      <c r="F946" s="48"/>
      <c r="G946" s="48"/>
      <c r="H946" s="49"/>
      <c r="I946" s="48"/>
      <c r="J946" s="50"/>
    </row>
    <row r="947" spans="1:10" s="22" customFormat="1" ht="12.75" customHeight="1" x14ac:dyDescent="0.2">
      <c r="A947" s="52"/>
      <c r="B947" s="95"/>
      <c r="C947" s="101"/>
      <c r="D947" s="51"/>
      <c r="E947" s="51"/>
      <c r="F947" s="52"/>
      <c r="G947" s="52"/>
      <c r="H947" s="51"/>
      <c r="I947" s="48"/>
      <c r="J947" s="54"/>
    </row>
    <row r="948" spans="1:10" s="22" customFormat="1" ht="12.75" customHeight="1" x14ac:dyDescent="0.2">
      <c r="A948" s="52"/>
      <c r="B948" s="95"/>
      <c r="C948" s="101"/>
      <c r="D948" s="51"/>
      <c r="E948" s="51"/>
      <c r="F948" s="95"/>
      <c r="G948" s="95"/>
      <c r="H948" s="51"/>
      <c r="I948" s="48"/>
      <c r="J948" s="50"/>
    </row>
    <row r="949" spans="1:10" s="22" customFormat="1" ht="12.75" customHeight="1" x14ac:dyDescent="0.2">
      <c r="A949" s="52"/>
      <c r="B949" s="97"/>
      <c r="C949" s="98"/>
      <c r="D949" s="99"/>
      <c r="E949" s="99"/>
      <c r="F949" s="95"/>
      <c r="G949" s="97"/>
      <c r="H949" s="99"/>
      <c r="I949" s="97"/>
      <c r="J949" s="100"/>
    </row>
    <row r="950" spans="1:10" s="22" customFormat="1" ht="12.75" customHeight="1" x14ac:dyDescent="0.2">
      <c r="A950" s="52"/>
      <c r="B950" s="95"/>
      <c r="C950" s="101"/>
      <c r="D950" s="51"/>
      <c r="E950" s="51"/>
      <c r="F950" s="48"/>
      <c r="G950" s="48"/>
      <c r="H950" s="51"/>
      <c r="I950" s="48"/>
      <c r="J950" s="50"/>
    </row>
    <row r="951" spans="1:10" s="22" customFormat="1" ht="12.75" customHeight="1" x14ac:dyDescent="0.2">
      <c r="A951" s="52"/>
      <c r="B951" s="95"/>
      <c r="C951" s="101"/>
      <c r="D951" s="51"/>
      <c r="E951" s="51"/>
      <c r="F951" s="48"/>
      <c r="G951" s="48"/>
      <c r="H951" s="51"/>
      <c r="I951" s="48"/>
      <c r="J951" s="50"/>
    </row>
    <row r="952" spans="1:10" s="22" customFormat="1" ht="12.75" customHeight="1" x14ac:dyDescent="0.2">
      <c r="A952" s="52"/>
      <c r="B952" s="95"/>
      <c r="C952" s="101"/>
      <c r="D952" s="51"/>
      <c r="E952" s="51"/>
      <c r="F952" s="48"/>
      <c r="G952" s="48"/>
      <c r="H952" s="51"/>
      <c r="I952" s="48"/>
      <c r="J952" s="50"/>
    </row>
    <row r="953" spans="1:10" s="22" customFormat="1" ht="12.75" customHeight="1" x14ac:dyDescent="0.2">
      <c r="A953" s="48"/>
      <c r="B953" s="95"/>
      <c r="C953" s="101"/>
      <c r="D953" s="51"/>
      <c r="E953" s="51"/>
      <c r="F953" s="48"/>
      <c r="G953" s="48"/>
      <c r="H953" s="49"/>
      <c r="I953" s="48"/>
      <c r="J953" s="50"/>
    </row>
    <row r="954" spans="1:10" s="22" customFormat="1" ht="12.75" customHeight="1" x14ac:dyDescent="0.2">
      <c r="A954" s="52"/>
      <c r="B954" s="95"/>
      <c r="C954" s="101"/>
      <c r="D954" s="51"/>
      <c r="E954" s="51"/>
      <c r="F954" s="95"/>
      <c r="G954" s="95"/>
      <c r="H954" s="51"/>
      <c r="I954" s="48"/>
      <c r="J954" s="54"/>
    </row>
    <row r="955" spans="1:10" s="22" customFormat="1" ht="12.75" customHeight="1" x14ac:dyDescent="0.2">
      <c r="A955" s="52"/>
      <c r="B955" s="95"/>
      <c r="C955" s="101"/>
      <c r="D955" s="51"/>
      <c r="E955" s="51"/>
      <c r="F955" s="48"/>
      <c r="G955" s="48"/>
      <c r="H955" s="51"/>
      <c r="I955" s="48"/>
      <c r="J955" s="50"/>
    </row>
    <row r="956" spans="1:10" s="22" customFormat="1" ht="12.75" customHeight="1" x14ac:dyDescent="0.2">
      <c r="A956" s="48"/>
      <c r="B956" s="95"/>
      <c r="C956" s="101"/>
      <c r="D956" s="51"/>
      <c r="E956" s="51"/>
      <c r="F956" s="48"/>
      <c r="G956" s="48"/>
      <c r="H956" s="51"/>
      <c r="I956" s="48"/>
      <c r="J956" s="50"/>
    </row>
    <row r="957" spans="1:10" s="22" customFormat="1" ht="12.75" customHeight="1" x14ac:dyDescent="0.2">
      <c r="A957" s="48"/>
      <c r="B957" s="95"/>
      <c r="C957" s="101"/>
      <c r="D957" s="51"/>
      <c r="E957" s="51"/>
      <c r="F957" s="48"/>
      <c r="G957" s="48"/>
      <c r="H957" s="51"/>
      <c r="I957" s="48"/>
      <c r="J957" s="50"/>
    </row>
    <row r="958" spans="1:10" s="22" customFormat="1" ht="12.75" customHeight="1" x14ac:dyDescent="0.2">
      <c r="A958" s="48"/>
      <c r="B958" s="95"/>
      <c r="C958" s="101"/>
      <c r="D958" s="51"/>
      <c r="E958" s="51"/>
      <c r="F958" s="48"/>
      <c r="G958" s="48"/>
      <c r="H958" s="49"/>
      <c r="I958" s="48"/>
      <c r="J958" s="50"/>
    </row>
    <row r="959" spans="1:10" s="22" customFormat="1" ht="12.75" customHeight="1" x14ac:dyDescent="0.2">
      <c r="A959" s="48"/>
      <c r="B959" s="95"/>
      <c r="C959" s="101"/>
      <c r="D959" s="51"/>
      <c r="E959" s="51"/>
      <c r="F959" s="95"/>
      <c r="G959" s="95"/>
      <c r="H959" s="51"/>
      <c r="I959" s="48"/>
      <c r="J959" s="102"/>
    </row>
    <row r="960" spans="1:10" s="22" customFormat="1" ht="12.75" customHeight="1" x14ac:dyDescent="0.2">
      <c r="A960" s="48"/>
      <c r="B960" s="95"/>
      <c r="C960" s="101"/>
      <c r="D960" s="51"/>
      <c r="E960" s="51"/>
      <c r="F960" s="48"/>
      <c r="G960" s="48"/>
      <c r="H960" s="51"/>
      <c r="I960" s="48"/>
      <c r="J960" s="50"/>
    </row>
    <row r="961" spans="1:10" s="22" customFormat="1" ht="12.75" customHeight="1" x14ac:dyDescent="0.2">
      <c r="A961" s="48"/>
      <c r="B961" s="95"/>
      <c r="C961" s="101"/>
      <c r="D961" s="51"/>
      <c r="E961" s="51"/>
      <c r="F961" s="48"/>
      <c r="G961" s="48"/>
      <c r="H961" s="51"/>
      <c r="I961" s="48"/>
      <c r="J961" s="50"/>
    </row>
    <row r="962" spans="1:10" s="22" customFormat="1" ht="12.75" customHeight="1" x14ac:dyDescent="0.2">
      <c r="A962" s="52"/>
      <c r="B962" s="95"/>
      <c r="C962" s="101"/>
      <c r="D962" s="51"/>
      <c r="E962" s="51"/>
      <c r="F962" s="48"/>
      <c r="G962" s="48"/>
      <c r="H962" s="51"/>
      <c r="I962" s="48"/>
      <c r="J962" s="50"/>
    </row>
    <row r="963" spans="1:10" s="22" customFormat="1" ht="12.75" customHeight="1" x14ac:dyDescent="0.2">
      <c r="A963" s="52"/>
      <c r="B963" s="95"/>
      <c r="C963" s="101"/>
      <c r="D963" s="51"/>
      <c r="E963" s="51"/>
      <c r="F963" s="95"/>
      <c r="G963" s="95"/>
      <c r="H963" s="51"/>
      <c r="I963" s="48"/>
      <c r="J963" s="102"/>
    </row>
    <row r="964" spans="1:10" s="22" customFormat="1" ht="12.75" customHeight="1" x14ac:dyDescent="0.2">
      <c r="A964" s="48"/>
      <c r="B964" s="95"/>
      <c r="C964" s="101"/>
      <c r="D964" s="51"/>
      <c r="E964" s="51"/>
      <c r="F964" s="52"/>
      <c r="G964" s="52"/>
      <c r="H964" s="51"/>
      <c r="I964" s="48"/>
      <c r="J964" s="54"/>
    </row>
    <row r="965" spans="1:10" s="22" customFormat="1" ht="12.75" customHeight="1" x14ac:dyDescent="0.2">
      <c r="A965" s="52"/>
      <c r="B965" s="95"/>
      <c r="C965" s="101"/>
      <c r="D965" s="51"/>
      <c r="E965" s="51"/>
      <c r="F965" s="52"/>
      <c r="G965" s="52"/>
      <c r="H965" s="53"/>
      <c r="I965" s="48"/>
      <c r="J965" s="54"/>
    </row>
    <row r="966" spans="1:10" s="22" customFormat="1" ht="12.75" customHeight="1" x14ac:dyDescent="0.2">
      <c r="A966" s="48"/>
      <c r="B966" s="95"/>
      <c r="C966" s="101"/>
      <c r="D966" s="51"/>
      <c r="E966" s="51"/>
      <c r="F966" s="95"/>
      <c r="G966" s="95"/>
      <c r="H966" s="51"/>
      <c r="I966" s="48"/>
      <c r="J966" s="102"/>
    </row>
    <row r="967" spans="1:10" s="22" customFormat="1" ht="12.75" customHeight="1" x14ac:dyDescent="0.2">
      <c r="A967" s="52"/>
      <c r="B967" s="95"/>
      <c r="C967" s="101"/>
      <c r="D967" s="51"/>
      <c r="E967" s="51"/>
      <c r="F967" s="48"/>
      <c r="G967" s="48"/>
      <c r="H967" s="51"/>
      <c r="I967" s="48"/>
      <c r="J967" s="50"/>
    </row>
    <row r="968" spans="1:10" s="22" customFormat="1" ht="12.75" customHeight="1" x14ac:dyDescent="0.2">
      <c r="A968" s="48"/>
      <c r="B968" s="95"/>
      <c r="C968" s="101"/>
      <c r="D968" s="51"/>
      <c r="E968" s="51"/>
      <c r="F968" s="52"/>
      <c r="G968" s="52"/>
      <c r="H968" s="51"/>
      <c r="I968" s="48"/>
      <c r="J968" s="54"/>
    </row>
    <row r="969" spans="1:10" s="22" customFormat="1" ht="12.75" customHeight="1" x14ac:dyDescent="0.2">
      <c r="A969" s="48"/>
      <c r="B969" s="52"/>
      <c r="C969" s="101"/>
      <c r="D969" s="53"/>
      <c r="E969" s="53"/>
      <c r="F969" s="52"/>
      <c r="G969" s="52"/>
      <c r="H969" s="53"/>
      <c r="I969" s="48"/>
      <c r="J969" s="54"/>
    </row>
    <row r="970" spans="1:10" s="22" customFormat="1" ht="12.75" customHeight="1" x14ac:dyDescent="0.2">
      <c r="A970" s="48"/>
      <c r="B970" s="95"/>
      <c r="C970" s="101"/>
      <c r="D970" s="51"/>
      <c r="E970" s="51"/>
      <c r="F970" s="52"/>
      <c r="G970" s="52"/>
      <c r="H970" s="53"/>
      <c r="I970" s="48"/>
      <c r="J970" s="54"/>
    </row>
    <row r="971" spans="1:10" s="22" customFormat="1" ht="12.75" customHeight="1" x14ac:dyDescent="0.2">
      <c r="A971" s="48"/>
      <c r="B971" s="95"/>
      <c r="C971" s="101"/>
      <c r="D971" s="51"/>
      <c r="E971" s="51"/>
      <c r="F971" s="48"/>
      <c r="G971" s="48"/>
      <c r="H971" s="49"/>
      <c r="I971" s="48"/>
      <c r="J971" s="50"/>
    </row>
    <row r="972" spans="1:10" s="22" customFormat="1" ht="12.75" customHeight="1" x14ac:dyDescent="0.2">
      <c r="A972" s="48"/>
      <c r="B972" s="95"/>
      <c r="C972" s="101"/>
      <c r="D972" s="51"/>
      <c r="E972" s="51"/>
      <c r="F972" s="48"/>
      <c r="G972" s="48"/>
      <c r="H972" s="51"/>
      <c r="I972" s="48"/>
      <c r="J972" s="50"/>
    </row>
    <row r="973" spans="1:10" s="22" customFormat="1" ht="12.75" customHeight="1" x14ac:dyDescent="0.2">
      <c r="A973" s="48"/>
      <c r="B973" s="95"/>
      <c r="C973" s="101"/>
      <c r="D973" s="51"/>
      <c r="E973" s="51"/>
      <c r="F973" s="95"/>
      <c r="G973" s="95"/>
      <c r="H973" s="51"/>
      <c r="I973" s="95"/>
      <c r="J973" s="102"/>
    </row>
    <row r="974" spans="1:10" s="22" customFormat="1" ht="12.75" customHeight="1" x14ac:dyDescent="0.2">
      <c r="A974" s="48"/>
      <c r="B974" s="95"/>
      <c r="C974" s="101"/>
      <c r="D974" s="51"/>
      <c r="E974" s="51"/>
      <c r="F974" s="52"/>
      <c r="G974" s="52"/>
      <c r="H974" s="51"/>
      <c r="I974" s="48"/>
      <c r="J974" s="54"/>
    </row>
    <row r="975" spans="1:10" s="22" customFormat="1" ht="12.75" customHeight="1" x14ac:dyDescent="0.2">
      <c r="A975" s="48"/>
      <c r="B975" s="95"/>
      <c r="C975" s="101"/>
      <c r="D975" s="51"/>
      <c r="E975" s="51"/>
      <c r="F975" s="48"/>
      <c r="G975" s="48"/>
      <c r="H975" s="49"/>
      <c r="I975" s="48"/>
      <c r="J975" s="50"/>
    </row>
    <row r="976" spans="1:10" s="22" customFormat="1" ht="12.75" customHeight="1" x14ac:dyDescent="0.2">
      <c r="A976" s="48"/>
      <c r="B976" s="95"/>
      <c r="C976" s="101"/>
      <c r="D976" s="51"/>
      <c r="E976" s="51"/>
      <c r="F976" s="52"/>
      <c r="G976" s="52"/>
      <c r="H976" s="53"/>
      <c r="I976" s="48"/>
      <c r="J976" s="54"/>
    </row>
    <row r="977" spans="1:10" s="22" customFormat="1" ht="12.75" customHeight="1" x14ac:dyDescent="0.2">
      <c r="A977" s="48"/>
      <c r="B977" s="95"/>
      <c r="C977" s="101"/>
      <c r="D977" s="51"/>
      <c r="E977" s="51"/>
      <c r="F977" s="48"/>
      <c r="G977" s="48"/>
      <c r="H977" s="51"/>
      <c r="I977" s="48"/>
      <c r="J977" s="50"/>
    </row>
    <row r="978" spans="1:10" s="22" customFormat="1" ht="12.75" customHeight="1" x14ac:dyDescent="0.2">
      <c r="A978" s="52"/>
      <c r="B978" s="95"/>
      <c r="C978" s="101"/>
      <c r="D978" s="51"/>
      <c r="E978" s="51"/>
      <c r="F978" s="52"/>
      <c r="G978" s="52"/>
      <c r="H978" s="53"/>
      <c r="I978" s="48"/>
      <c r="J978" s="54"/>
    </row>
    <row r="979" spans="1:10" s="22" customFormat="1" ht="12.75" customHeight="1" x14ac:dyDescent="0.2">
      <c r="A979" s="52"/>
      <c r="B979" s="95"/>
      <c r="C979" s="101"/>
      <c r="D979" s="51"/>
      <c r="E979" s="51"/>
      <c r="F979" s="52"/>
      <c r="G979" s="52"/>
      <c r="H979" s="51"/>
      <c r="I979" s="48"/>
      <c r="J979" s="54"/>
    </row>
    <row r="980" spans="1:10" s="22" customFormat="1" ht="12.75" customHeight="1" x14ac:dyDescent="0.2">
      <c r="A980" s="52"/>
      <c r="B980" s="95"/>
      <c r="C980" s="101"/>
      <c r="D980" s="51"/>
      <c r="E980" s="51"/>
      <c r="F980" s="95"/>
      <c r="G980" s="95"/>
      <c r="H980" s="51"/>
      <c r="I980" s="95"/>
      <c r="J980" s="102"/>
    </row>
    <row r="981" spans="1:10" s="22" customFormat="1" ht="12.75" customHeight="1" x14ac:dyDescent="0.2">
      <c r="A981" s="52"/>
      <c r="B981" s="95"/>
      <c r="C981" s="101"/>
      <c r="D981" s="51"/>
      <c r="E981" s="51"/>
      <c r="F981" s="48"/>
      <c r="G981" s="48"/>
      <c r="H981" s="49"/>
      <c r="I981" s="48"/>
      <c r="J981" s="50"/>
    </row>
    <row r="982" spans="1:10" s="22" customFormat="1" ht="12.75" customHeight="1" x14ac:dyDescent="0.2">
      <c r="A982" s="48"/>
      <c r="B982" s="95"/>
      <c r="C982" s="101"/>
      <c r="D982" s="51"/>
      <c r="E982" s="51"/>
      <c r="F982" s="52"/>
      <c r="G982" s="52"/>
      <c r="H982" s="51"/>
      <c r="I982" s="48"/>
      <c r="J982" s="54"/>
    </row>
    <row r="983" spans="1:10" s="22" customFormat="1" ht="12.75" customHeight="1" x14ac:dyDescent="0.2">
      <c r="A983" s="52"/>
      <c r="B983" s="95"/>
      <c r="C983" s="101"/>
      <c r="D983" s="51"/>
      <c r="E983" s="51"/>
      <c r="F983" s="52"/>
      <c r="G983" s="52"/>
      <c r="H983" s="51"/>
      <c r="I983" s="48"/>
      <c r="J983" s="54"/>
    </row>
    <row r="984" spans="1:10" s="22" customFormat="1" ht="12.75" customHeight="1" x14ac:dyDescent="0.2">
      <c r="A984" s="52"/>
      <c r="B984" s="95"/>
      <c r="C984" s="101"/>
      <c r="D984" s="51"/>
      <c r="E984" s="51"/>
      <c r="F984" s="52"/>
      <c r="G984" s="52"/>
      <c r="H984" s="51"/>
      <c r="I984" s="48"/>
      <c r="J984" s="54"/>
    </row>
    <row r="985" spans="1:10" s="22" customFormat="1" ht="12.75" customHeight="1" x14ac:dyDescent="0.2">
      <c r="A985" s="48"/>
      <c r="B985" s="95"/>
      <c r="C985" s="101"/>
      <c r="D985" s="51"/>
      <c r="E985" s="51"/>
      <c r="F985" s="48"/>
      <c r="G985" s="48"/>
      <c r="H985" s="51"/>
      <c r="I985" s="48"/>
      <c r="J985" s="50"/>
    </row>
    <row r="986" spans="1:10" s="22" customFormat="1" ht="12.75" customHeight="1" x14ac:dyDescent="0.2">
      <c r="A986" s="48"/>
      <c r="B986" s="95"/>
      <c r="C986" s="101"/>
      <c r="D986" s="51"/>
      <c r="E986" s="51"/>
      <c r="F986" s="52"/>
      <c r="G986" s="52"/>
      <c r="H986" s="51"/>
      <c r="I986" s="48"/>
      <c r="J986" s="54"/>
    </row>
    <row r="987" spans="1:10" s="22" customFormat="1" ht="12.75" customHeight="1" x14ac:dyDescent="0.2">
      <c r="A987" s="52"/>
      <c r="B987" s="95"/>
      <c r="C987" s="101"/>
      <c r="D987" s="51"/>
      <c r="E987" s="51"/>
      <c r="F987" s="48"/>
      <c r="G987" s="48"/>
      <c r="H987" s="51"/>
      <c r="I987" s="48"/>
      <c r="J987" s="50"/>
    </row>
    <row r="988" spans="1:10" s="22" customFormat="1" ht="12.75" customHeight="1" x14ac:dyDescent="0.2">
      <c r="A988" s="52"/>
      <c r="B988" s="95"/>
      <c r="C988" s="101"/>
      <c r="D988" s="51"/>
      <c r="E988" s="51"/>
      <c r="F988" s="48"/>
      <c r="G988" s="48"/>
      <c r="H988" s="51"/>
      <c r="I988" s="48"/>
      <c r="J988" s="50"/>
    </row>
    <row r="989" spans="1:10" s="22" customFormat="1" ht="12.75" customHeight="1" x14ac:dyDescent="0.2">
      <c r="A989" s="52"/>
      <c r="B989" s="95"/>
      <c r="C989" s="101"/>
      <c r="D989" s="51"/>
      <c r="E989" s="51"/>
      <c r="F989" s="52"/>
      <c r="G989" s="52"/>
      <c r="H989" s="53"/>
      <c r="I989" s="48"/>
      <c r="J989" s="54"/>
    </row>
    <row r="990" spans="1:10" s="22" customFormat="1" ht="12.75" customHeight="1" x14ac:dyDescent="0.2">
      <c r="A990" s="52"/>
      <c r="B990" s="95"/>
      <c r="C990" s="101"/>
      <c r="D990" s="51"/>
      <c r="E990" s="51"/>
      <c r="F990" s="48"/>
      <c r="G990" s="48"/>
      <c r="H990" s="49"/>
      <c r="I990" s="48"/>
      <c r="J990" s="50"/>
    </row>
    <row r="991" spans="1:10" s="22" customFormat="1" ht="12.75" customHeight="1" x14ac:dyDescent="0.2">
      <c r="A991" s="52"/>
      <c r="B991" s="95"/>
      <c r="C991" s="101"/>
      <c r="D991" s="51"/>
      <c r="E991" s="51"/>
      <c r="F991" s="52"/>
      <c r="G991" s="52"/>
      <c r="H991" s="51"/>
      <c r="I991" s="48"/>
      <c r="J991" s="54"/>
    </row>
    <row r="992" spans="1:10" s="22" customFormat="1" ht="12.75" customHeight="1" x14ac:dyDescent="0.2">
      <c r="A992" s="48"/>
      <c r="B992" s="95"/>
      <c r="C992" s="101"/>
      <c r="D992" s="51"/>
      <c r="E992" s="51"/>
      <c r="F992" s="48"/>
      <c r="G992" s="48"/>
      <c r="H992" s="51"/>
      <c r="I992" s="48"/>
      <c r="J992" s="50"/>
    </row>
    <row r="993" spans="1:10" s="22" customFormat="1" ht="12.75" customHeight="1" x14ac:dyDescent="0.2">
      <c r="A993" s="52"/>
      <c r="B993" s="95"/>
      <c r="C993" s="101"/>
      <c r="D993" s="51"/>
      <c r="E993" s="51"/>
      <c r="F993" s="52"/>
      <c r="G993" s="52"/>
      <c r="H993" s="51"/>
      <c r="I993" s="48"/>
      <c r="J993" s="54"/>
    </row>
    <row r="994" spans="1:10" s="22" customFormat="1" ht="12.75" customHeight="1" x14ac:dyDescent="0.2">
      <c r="A994" s="52"/>
      <c r="B994" s="95"/>
      <c r="C994" s="101"/>
      <c r="D994" s="51"/>
      <c r="E994" s="51"/>
      <c r="F994" s="52"/>
      <c r="G994" s="52"/>
      <c r="H994" s="51"/>
      <c r="I994" s="48"/>
      <c r="J994" s="54"/>
    </row>
    <row r="995" spans="1:10" s="22" customFormat="1" ht="12.75" customHeight="1" x14ac:dyDescent="0.2">
      <c r="A995" s="48"/>
      <c r="B995" s="95"/>
      <c r="C995" s="101"/>
      <c r="D995" s="51"/>
      <c r="E995" s="51"/>
      <c r="F995" s="48"/>
      <c r="G995" s="48"/>
      <c r="H995" s="51"/>
      <c r="I995" s="48"/>
      <c r="J995" s="50"/>
    </row>
    <row r="996" spans="1:10" s="22" customFormat="1" ht="12.75" customHeight="1" x14ac:dyDescent="0.2">
      <c r="A996" s="48"/>
      <c r="B996" s="95"/>
      <c r="C996" s="101"/>
      <c r="D996" s="51"/>
      <c r="E996" s="51"/>
      <c r="F996" s="48"/>
      <c r="G996" s="48"/>
      <c r="H996" s="51"/>
      <c r="I996" s="48"/>
      <c r="J996" s="50"/>
    </row>
    <row r="997" spans="1:10" s="22" customFormat="1" ht="12.75" customHeight="1" x14ac:dyDescent="0.2">
      <c r="A997" s="52"/>
      <c r="B997" s="95"/>
      <c r="C997" s="101"/>
      <c r="D997" s="51"/>
      <c r="E997" s="51"/>
      <c r="F997" s="48"/>
      <c r="G997" s="48"/>
      <c r="H997" s="49"/>
      <c r="I997" s="48"/>
      <c r="J997" s="50"/>
    </row>
    <row r="998" spans="1:10" s="22" customFormat="1" ht="12.75" customHeight="1" x14ac:dyDescent="0.2">
      <c r="A998" s="52"/>
      <c r="B998" s="95"/>
      <c r="C998" s="101"/>
      <c r="D998" s="51"/>
      <c r="E998" s="51"/>
      <c r="F998" s="48"/>
      <c r="G998" s="48"/>
      <c r="H998" s="51"/>
      <c r="I998" s="48"/>
      <c r="J998" s="50"/>
    </row>
    <row r="999" spans="1:10" s="22" customFormat="1" ht="12.75" customHeight="1" x14ac:dyDescent="0.2">
      <c r="A999" s="52"/>
      <c r="B999" s="95"/>
      <c r="C999" s="101"/>
      <c r="D999" s="51"/>
      <c r="E999" s="51"/>
      <c r="F999" s="52"/>
      <c r="G999" s="52"/>
      <c r="H999" s="51"/>
      <c r="I999" s="48"/>
      <c r="J999" s="54"/>
    </row>
    <row r="1000" spans="1:10" s="22" customFormat="1" ht="12.75" customHeight="1" x14ac:dyDescent="0.2">
      <c r="A1000" s="52"/>
      <c r="B1000" s="95"/>
      <c r="C1000" s="101"/>
      <c r="D1000" s="51"/>
      <c r="E1000" s="51"/>
      <c r="F1000" s="48"/>
      <c r="G1000" s="48"/>
      <c r="H1000" s="51"/>
      <c r="I1000" s="48"/>
      <c r="J1000" s="50"/>
    </row>
    <row r="1001" spans="1:10" s="22" customFormat="1" ht="12.75" customHeight="1" x14ac:dyDescent="0.2">
      <c r="A1001" s="52"/>
      <c r="B1001" s="95"/>
      <c r="C1001" s="101"/>
      <c r="D1001" s="51"/>
      <c r="E1001" s="51"/>
      <c r="F1001" s="48"/>
      <c r="G1001" s="48"/>
      <c r="H1001" s="49"/>
      <c r="I1001" s="48"/>
      <c r="J1001" s="50"/>
    </row>
    <row r="1002" spans="1:10" s="22" customFormat="1" ht="12.75" customHeight="1" x14ac:dyDescent="0.2">
      <c r="A1002" s="48"/>
      <c r="B1002" s="95"/>
      <c r="C1002" s="101"/>
      <c r="D1002" s="51"/>
      <c r="E1002" s="51"/>
      <c r="F1002" s="48"/>
      <c r="G1002" s="48"/>
      <c r="H1002" s="51"/>
      <c r="I1002" s="48"/>
      <c r="J1002" s="50"/>
    </row>
    <row r="1003" spans="1:10" s="22" customFormat="1" ht="12.75" customHeight="1" x14ac:dyDescent="0.2">
      <c r="A1003" s="48"/>
      <c r="B1003" s="95"/>
      <c r="C1003" s="101"/>
      <c r="D1003" s="51"/>
      <c r="E1003" s="51"/>
      <c r="F1003" s="48"/>
      <c r="G1003" s="48"/>
      <c r="H1003" s="51"/>
      <c r="I1003" s="48"/>
      <c r="J1003" s="50"/>
    </row>
    <row r="1004" spans="1:10" s="22" customFormat="1" ht="12.75" customHeight="1" x14ac:dyDescent="0.2">
      <c r="A1004" s="48"/>
      <c r="B1004" s="97"/>
      <c r="C1004" s="98"/>
      <c r="D1004" s="99"/>
      <c r="E1004" s="99"/>
      <c r="F1004" s="48"/>
      <c r="G1004" s="97"/>
      <c r="H1004" s="99"/>
      <c r="I1004" s="97"/>
      <c r="J1004" s="100"/>
    </row>
    <row r="1005" spans="1:10" s="22" customFormat="1" ht="12.75" customHeight="1" x14ac:dyDescent="0.2">
      <c r="A1005" s="48"/>
      <c r="B1005" s="95"/>
      <c r="C1005" s="101"/>
      <c r="D1005" s="51"/>
      <c r="E1005" s="51"/>
      <c r="F1005" s="52"/>
      <c r="G1005" s="52"/>
      <c r="H1005" s="51"/>
      <c r="I1005" s="48"/>
      <c r="J1005" s="54"/>
    </row>
    <row r="1006" spans="1:10" s="22" customFormat="1" ht="12.75" customHeight="1" x14ac:dyDescent="0.2">
      <c r="A1006" s="48"/>
      <c r="B1006" s="95"/>
      <c r="C1006" s="101"/>
      <c r="D1006" s="51"/>
      <c r="E1006" s="51"/>
      <c r="F1006" s="48"/>
      <c r="G1006" s="48"/>
      <c r="H1006" s="51"/>
      <c r="I1006" s="48"/>
      <c r="J1006" s="50"/>
    </row>
    <row r="1007" spans="1:10" s="22" customFormat="1" ht="12.75" customHeight="1" x14ac:dyDescent="0.2">
      <c r="A1007" s="48"/>
      <c r="B1007" s="52"/>
      <c r="C1007" s="101"/>
      <c r="D1007" s="53"/>
      <c r="E1007" s="53"/>
      <c r="F1007" s="52"/>
      <c r="G1007" s="52"/>
      <c r="H1007" s="53"/>
      <c r="I1007" s="48"/>
      <c r="J1007" s="54"/>
    </row>
    <row r="1008" spans="1:10" s="22" customFormat="1" ht="12.75" customHeight="1" x14ac:dyDescent="0.2">
      <c r="A1008" s="48"/>
      <c r="B1008" s="95"/>
      <c r="C1008" s="101"/>
      <c r="D1008" s="51"/>
      <c r="E1008" s="51"/>
      <c r="F1008" s="48"/>
      <c r="G1008" s="48"/>
      <c r="H1008" s="51"/>
      <c r="I1008" s="48"/>
      <c r="J1008" s="50"/>
    </row>
    <row r="1009" spans="1:10" s="22" customFormat="1" ht="12.75" customHeight="1" x14ac:dyDescent="0.2">
      <c r="A1009" s="48"/>
      <c r="B1009" s="95"/>
      <c r="C1009" s="101"/>
      <c r="D1009" s="51"/>
      <c r="E1009" s="51"/>
      <c r="F1009" s="95"/>
      <c r="G1009" s="95"/>
      <c r="H1009" s="51"/>
      <c r="I1009" s="95"/>
      <c r="J1009" s="102"/>
    </row>
    <row r="1010" spans="1:10" s="22" customFormat="1" ht="12.75" customHeight="1" x14ac:dyDescent="0.2">
      <c r="A1010" s="48"/>
      <c r="B1010" s="95"/>
      <c r="C1010" s="101"/>
      <c r="D1010" s="51"/>
      <c r="E1010" s="51"/>
      <c r="F1010" s="95"/>
      <c r="G1010" s="95"/>
      <c r="H1010" s="51"/>
      <c r="I1010" s="95"/>
      <c r="J1010" s="102"/>
    </row>
    <row r="1011" spans="1:10" s="22" customFormat="1" ht="12.75" customHeight="1" x14ac:dyDescent="0.2">
      <c r="A1011" s="48"/>
      <c r="B1011" s="95"/>
      <c r="C1011" s="101"/>
      <c r="D1011" s="51"/>
      <c r="E1011" s="51"/>
      <c r="F1011" s="48"/>
      <c r="G1011" s="48"/>
      <c r="H1011" s="51"/>
      <c r="I1011" s="48"/>
      <c r="J1011" s="50"/>
    </row>
    <row r="1012" spans="1:10" s="22" customFormat="1" ht="12.75" customHeight="1" x14ac:dyDescent="0.2">
      <c r="A1012" s="48"/>
      <c r="B1012" s="95"/>
      <c r="C1012" s="101"/>
      <c r="D1012" s="51"/>
      <c r="E1012" s="51"/>
      <c r="F1012" s="95"/>
      <c r="G1012" s="95"/>
      <c r="H1012" s="51"/>
      <c r="I1012" s="48"/>
      <c r="J1012" s="102"/>
    </row>
    <row r="1013" spans="1:10" s="22" customFormat="1" ht="12.75" customHeight="1" x14ac:dyDescent="0.2">
      <c r="A1013" s="48"/>
      <c r="B1013" s="95"/>
      <c r="C1013" s="101"/>
      <c r="D1013" s="51"/>
      <c r="E1013" s="51"/>
      <c r="F1013" s="52"/>
      <c r="G1013" s="52"/>
      <c r="H1013" s="51"/>
      <c r="I1013" s="48"/>
      <c r="J1013" s="54"/>
    </row>
    <row r="1014" spans="1:10" s="22" customFormat="1" ht="12.75" customHeight="1" x14ac:dyDescent="0.2">
      <c r="A1014" s="48"/>
      <c r="B1014" s="95"/>
      <c r="C1014" s="101"/>
      <c r="D1014" s="51"/>
      <c r="E1014" s="51"/>
      <c r="F1014" s="95"/>
      <c r="G1014" s="95"/>
      <c r="H1014" s="51"/>
      <c r="I1014" s="48"/>
      <c r="J1014" s="102"/>
    </row>
    <row r="1015" spans="1:10" s="22" customFormat="1" ht="12.75" customHeight="1" x14ac:dyDescent="0.2">
      <c r="A1015" s="48"/>
      <c r="B1015" s="95"/>
      <c r="C1015" s="101"/>
      <c r="D1015" s="51"/>
      <c r="E1015" s="51"/>
      <c r="F1015" s="48"/>
      <c r="G1015" s="48"/>
      <c r="H1015" s="51"/>
      <c r="I1015" s="48"/>
      <c r="J1015" s="50"/>
    </row>
    <row r="1016" spans="1:10" s="22" customFormat="1" ht="12.75" customHeight="1" x14ac:dyDescent="0.2">
      <c r="A1016" s="48"/>
      <c r="B1016" s="95"/>
      <c r="C1016" s="101"/>
      <c r="D1016" s="51"/>
      <c r="E1016" s="51"/>
      <c r="F1016" s="48"/>
      <c r="G1016" s="48"/>
      <c r="H1016" s="49"/>
      <c r="I1016" s="48"/>
      <c r="J1016" s="50"/>
    </row>
    <row r="1017" spans="1:10" s="22" customFormat="1" ht="12.75" customHeight="1" x14ac:dyDescent="0.2">
      <c r="A1017" s="48"/>
      <c r="B1017" s="95"/>
      <c r="C1017" s="101"/>
      <c r="D1017" s="51"/>
      <c r="E1017" s="51"/>
      <c r="F1017" s="48"/>
      <c r="G1017" s="48"/>
      <c r="H1017" s="51"/>
      <c r="I1017" s="48"/>
      <c r="J1017" s="50"/>
    </row>
    <row r="1018" spans="1:10" s="22" customFormat="1" ht="12.75" customHeight="1" x14ac:dyDescent="0.2">
      <c r="A1018" s="48"/>
      <c r="B1018" s="95"/>
      <c r="C1018" s="101"/>
      <c r="D1018" s="51"/>
      <c r="E1018" s="51"/>
      <c r="F1018" s="52"/>
      <c r="G1018" s="52"/>
      <c r="H1018" s="53"/>
      <c r="I1018" s="48"/>
      <c r="J1018" s="54"/>
    </row>
    <row r="1019" spans="1:10" s="22" customFormat="1" ht="12.75" customHeight="1" x14ac:dyDescent="0.2">
      <c r="A1019" s="48"/>
      <c r="B1019" s="95"/>
      <c r="C1019" s="101"/>
      <c r="D1019" s="51"/>
      <c r="E1019" s="51"/>
      <c r="F1019" s="52"/>
      <c r="G1019" s="52"/>
      <c r="H1019" s="53"/>
      <c r="I1019" s="48"/>
      <c r="J1019" s="54"/>
    </row>
    <row r="1020" spans="1:10" s="22" customFormat="1" ht="12.75" customHeight="1" x14ac:dyDescent="0.2">
      <c r="A1020" s="48"/>
      <c r="B1020" s="95"/>
      <c r="C1020" s="101"/>
      <c r="D1020" s="51"/>
      <c r="E1020" s="51"/>
      <c r="F1020" s="48"/>
      <c r="G1020" s="48"/>
      <c r="H1020" s="53"/>
      <c r="I1020" s="48"/>
      <c r="J1020" s="50"/>
    </row>
    <row r="1021" spans="1:10" s="22" customFormat="1" ht="12.75" customHeight="1" x14ac:dyDescent="0.2">
      <c r="A1021" s="48"/>
      <c r="B1021" s="95"/>
      <c r="C1021" s="101"/>
      <c r="D1021" s="51"/>
      <c r="E1021" s="51"/>
      <c r="F1021" s="48"/>
      <c r="G1021" s="48"/>
      <c r="H1021" s="53"/>
      <c r="I1021" s="48"/>
      <c r="J1021" s="50"/>
    </row>
    <row r="1022" spans="1:10" s="22" customFormat="1" ht="12.75" customHeight="1" x14ac:dyDescent="0.2">
      <c r="A1022" s="48"/>
      <c r="B1022" s="95"/>
      <c r="C1022" s="101"/>
      <c r="D1022" s="51"/>
      <c r="E1022" s="51"/>
      <c r="F1022" s="95"/>
      <c r="G1022" s="95"/>
      <c r="H1022" s="51"/>
      <c r="I1022" s="48"/>
      <c r="J1022" s="102"/>
    </row>
    <row r="1023" spans="1:10" s="22" customFormat="1" ht="12.75" customHeight="1" x14ac:dyDescent="0.2">
      <c r="A1023" s="48"/>
      <c r="B1023" s="95"/>
      <c r="C1023" s="101"/>
      <c r="D1023" s="51"/>
      <c r="E1023" s="51"/>
      <c r="F1023" s="95"/>
      <c r="G1023" s="95"/>
      <c r="H1023" s="53"/>
      <c r="I1023" s="48"/>
      <c r="J1023" s="102"/>
    </row>
    <row r="1024" spans="1:10" s="22" customFormat="1" ht="12.75" customHeight="1" x14ac:dyDescent="0.2">
      <c r="A1024" s="48"/>
      <c r="B1024" s="95"/>
      <c r="C1024" s="101"/>
      <c r="D1024" s="51"/>
      <c r="E1024" s="51"/>
      <c r="F1024" s="95"/>
      <c r="G1024" s="95"/>
      <c r="H1024" s="51"/>
      <c r="I1024" s="48"/>
      <c r="J1024" s="102"/>
    </row>
    <row r="1025" spans="1:10" s="22" customFormat="1" ht="12.75" customHeight="1" x14ac:dyDescent="0.2">
      <c r="A1025" s="48"/>
      <c r="B1025" s="95"/>
      <c r="C1025" s="101"/>
      <c r="D1025" s="51"/>
      <c r="E1025" s="51"/>
      <c r="F1025" s="52"/>
      <c r="G1025" s="52"/>
      <c r="H1025" s="53"/>
      <c r="I1025" s="48"/>
      <c r="J1025" s="54"/>
    </row>
    <row r="1026" spans="1:10" s="22" customFormat="1" ht="12.75" customHeight="1" x14ac:dyDescent="0.2">
      <c r="A1026" s="48"/>
      <c r="B1026" s="95"/>
      <c r="C1026" s="101"/>
      <c r="D1026" s="51"/>
      <c r="E1026" s="51"/>
      <c r="F1026" s="48"/>
      <c r="G1026" s="48"/>
      <c r="H1026" s="53"/>
      <c r="I1026" s="48"/>
      <c r="J1026" s="50"/>
    </row>
    <row r="1027" spans="1:10" s="22" customFormat="1" ht="12.75" customHeight="1" x14ac:dyDescent="0.2">
      <c r="A1027" s="48"/>
      <c r="B1027" s="97"/>
      <c r="C1027" s="98"/>
      <c r="D1027" s="99"/>
      <c r="E1027" s="99"/>
      <c r="F1027" s="97"/>
      <c r="G1027" s="97"/>
      <c r="H1027" s="99"/>
      <c r="I1027" s="97"/>
      <c r="J1027" s="100"/>
    </row>
    <row r="1028" spans="1:10" s="22" customFormat="1" ht="12.75" customHeight="1" x14ac:dyDescent="0.2">
      <c r="A1028" s="96"/>
      <c r="B1028" s="95"/>
      <c r="C1028" s="101"/>
      <c r="D1028" s="51"/>
      <c r="E1028" s="51"/>
      <c r="F1028" s="95"/>
      <c r="G1028" s="95"/>
      <c r="H1028" s="51"/>
      <c r="I1028" s="95"/>
      <c r="J1028" s="102"/>
    </row>
    <row r="1029" spans="1:10" s="22" customFormat="1" ht="12.75" customHeight="1" x14ac:dyDescent="0.2">
      <c r="A1029" s="96"/>
      <c r="B1029" s="95"/>
      <c r="C1029" s="101"/>
      <c r="D1029" s="51"/>
      <c r="E1029" s="51"/>
      <c r="F1029" s="52"/>
      <c r="G1029" s="52"/>
      <c r="H1029" s="51"/>
      <c r="I1029" s="48"/>
      <c r="J1029" s="54"/>
    </row>
    <row r="1030" spans="1:10" s="22" customFormat="1" ht="12.75" customHeight="1" x14ac:dyDescent="0.2">
      <c r="A1030" s="48"/>
      <c r="B1030" s="95"/>
      <c r="C1030" s="101"/>
      <c r="D1030" s="51"/>
      <c r="E1030" s="51"/>
      <c r="F1030" s="48"/>
      <c r="G1030" s="48"/>
      <c r="H1030" s="51"/>
      <c r="I1030" s="48"/>
      <c r="J1030" s="50"/>
    </row>
    <row r="1031" spans="1:10" s="22" customFormat="1" ht="12.75" customHeight="1" x14ac:dyDescent="0.2">
      <c r="A1031" s="48"/>
      <c r="B1031" s="95"/>
      <c r="C1031" s="101"/>
      <c r="D1031" s="51"/>
      <c r="E1031" s="51"/>
      <c r="F1031" s="52"/>
      <c r="G1031" s="52"/>
      <c r="H1031" s="51"/>
      <c r="I1031" s="48"/>
      <c r="J1031" s="54"/>
    </row>
    <row r="1032" spans="1:10" s="22" customFormat="1" ht="12.75" customHeight="1" x14ac:dyDescent="0.2">
      <c r="A1032" s="48"/>
      <c r="B1032" s="95"/>
      <c r="C1032" s="101"/>
      <c r="D1032" s="51"/>
      <c r="E1032" s="51"/>
      <c r="F1032" s="52"/>
      <c r="G1032" s="52"/>
      <c r="H1032" s="51"/>
      <c r="I1032" s="48"/>
      <c r="J1032" s="54"/>
    </row>
    <row r="1033" spans="1:10" s="22" customFormat="1" ht="12.75" customHeight="1" x14ac:dyDescent="0.2">
      <c r="A1033" s="48"/>
      <c r="B1033" s="95"/>
      <c r="C1033" s="101"/>
      <c r="D1033" s="51"/>
      <c r="E1033" s="51"/>
      <c r="F1033" s="48"/>
      <c r="G1033" s="48"/>
      <c r="H1033" s="49"/>
      <c r="I1033" s="48"/>
      <c r="J1033" s="50"/>
    </row>
    <row r="1034" spans="1:10" s="22" customFormat="1" ht="12.75" customHeight="1" x14ac:dyDescent="0.2">
      <c r="A1034" s="48"/>
      <c r="B1034" s="97"/>
      <c r="C1034" s="98"/>
      <c r="D1034" s="99"/>
      <c r="E1034" s="99"/>
      <c r="F1034" s="48"/>
      <c r="G1034" s="97"/>
      <c r="H1034" s="99"/>
      <c r="I1034" s="97"/>
      <c r="J1034" s="100"/>
    </row>
    <row r="1035" spans="1:10" s="22" customFormat="1" ht="12.75" customHeight="1" x14ac:dyDescent="0.2">
      <c r="A1035" s="48"/>
      <c r="B1035" s="95"/>
      <c r="C1035" s="101"/>
      <c r="D1035" s="51"/>
      <c r="E1035" s="51"/>
      <c r="F1035" s="52"/>
      <c r="G1035" s="52"/>
      <c r="H1035" s="53"/>
      <c r="I1035" s="48"/>
      <c r="J1035" s="54"/>
    </row>
    <row r="1036" spans="1:10" s="22" customFormat="1" ht="12.75" customHeight="1" x14ac:dyDescent="0.2">
      <c r="A1036" s="48"/>
      <c r="B1036" s="95"/>
      <c r="C1036" s="101"/>
      <c r="D1036" s="51"/>
      <c r="E1036" s="51"/>
      <c r="F1036" s="48"/>
      <c r="G1036" s="48"/>
      <c r="H1036" s="49"/>
      <c r="I1036" s="48"/>
      <c r="J1036" s="50"/>
    </row>
    <row r="1037" spans="1:10" s="22" customFormat="1" ht="12.75" customHeight="1" x14ac:dyDescent="0.2">
      <c r="A1037" s="48"/>
      <c r="B1037" s="95"/>
      <c r="C1037" s="101"/>
      <c r="D1037" s="51"/>
      <c r="E1037" s="51"/>
      <c r="F1037" s="48"/>
      <c r="G1037" s="48"/>
      <c r="H1037" s="51"/>
      <c r="I1037" s="48"/>
      <c r="J1037" s="50"/>
    </row>
    <row r="1038" spans="1:10" s="22" customFormat="1" ht="12.75" customHeight="1" x14ac:dyDescent="0.2">
      <c r="A1038" s="48"/>
      <c r="B1038" s="95"/>
      <c r="C1038" s="101"/>
      <c r="D1038" s="51"/>
      <c r="E1038" s="51"/>
      <c r="F1038" s="48"/>
      <c r="G1038" s="48"/>
      <c r="H1038" s="51"/>
      <c r="I1038" s="48"/>
      <c r="J1038" s="50"/>
    </row>
    <row r="1039" spans="1:10" s="22" customFormat="1" ht="12.75" customHeight="1" x14ac:dyDescent="0.2">
      <c r="A1039" s="52"/>
      <c r="B1039" s="95"/>
      <c r="C1039" s="101"/>
      <c r="D1039" s="51"/>
      <c r="E1039" s="51"/>
      <c r="F1039" s="52"/>
      <c r="G1039" s="52"/>
      <c r="H1039" s="51"/>
      <c r="I1039" s="48"/>
      <c r="J1039" s="54"/>
    </row>
    <row r="1040" spans="1:10" s="22" customFormat="1" ht="12.75" customHeight="1" x14ac:dyDescent="0.2">
      <c r="A1040" s="52"/>
      <c r="B1040" s="95"/>
      <c r="C1040" s="101"/>
      <c r="D1040" s="51"/>
      <c r="E1040" s="51"/>
      <c r="F1040" s="48"/>
      <c r="G1040" s="48"/>
      <c r="H1040" s="49"/>
      <c r="I1040" s="48"/>
      <c r="J1040" s="50"/>
    </row>
    <row r="1041" spans="1:10" s="22" customFormat="1" ht="12.75" customHeight="1" x14ac:dyDescent="0.2">
      <c r="A1041" s="48"/>
      <c r="B1041" s="95"/>
      <c r="C1041" s="101"/>
      <c r="D1041" s="51"/>
      <c r="E1041" s="51"/>
      <c r="F1041" s="48"/>
      <c r="G1041" s="48"/>
      <c r="H1041" s="51"/>
      <c r="I1041" s="48"/>
      <c r="J1041" s="50"/>
    </row>
    <row r="1042" spans="1:10" s="22" customFormat="1" ht="12.75" customHeight="1" x14ac:dyDescent="0.2">
      <c r="A1042" s="48"/>
      <c r="B1042" s="95"/>
      <c r="C1042" s="101"/>
      <c r="D1042" s="51"/>
      <c r="E1042" s="51"/>
      <c r="F1042" s="95"/>
      <c r="G1042" s="95"/>
      <c r="H1042" s="51"/>
      <c r="I1042" s="48"/>
      <c r="J1042" s="102"/>
    </row>
    <row r="1043" spans="1:10" s="22" customFormat="1" ht="12.75" customHeight="1" x14ac:dyDescent="0.2">
      <c r="A1043" s="48"/>
      <c r="B1043" s="95"/>
      <c r="C1043" s="101"/>
      <c r="D1043" s="51"/>
      <c r="E1043" s="51"/>
      <c r="F1043" s="48"/>
      <c r="G1043" s="48"/>
      <c r="H1043" s="51"/>
      <c r="I1043" s="48"/>
      <c r="J1043" s="50"/>
    </row>
    <row r="1044" spans="1:10" s="22" customFormat="1" ht="12.75" customHeight="1" x14ac:dyDescent="0.2">
      <c r="A1044" s="48"/>
      <c r="B1044" s="95"/>
      <c r="C1044" s="101"/>
      <c r="D1044" s="51"/>
      <c r="E1044" s="51"/>
      <c r="F1044" s="48"/>
      <c r="G1044" s="48"/>
      <c r="H1044" s="51"/>
      <c r="I1044" s="48"/>
      <c r="J1044" s="50"/>
    </row>
    <row r="1045" spans="1:10" s="22" customFormat="1" ht="12.75" customHeight="1" x14ac:dyDescent="0.2">
      <c r="A1045" s="48"/>
      <c r="B1045" s="95"/>
      <c r="C1045" s="101"/>
      <c r="D1045" s="51"/>
      <c r="E1045" s="51"/>
      <c r="F1045" s="52"/>
      <c r="G1045" s="52"/>
      <c r="H1045" s="51"/>
      <c r="I1045" s="48"/>
      <c r="J1045" s="54"/>
    </row>
    <row r="1046" spans="1:10" s="22" customFormat="1" ht="12.75" customHeight="1" x14ac:dyDescent="0.2">
      <c r="A1046" s="48"/>
      <c r="B1046" s="95"/>
      <c r="C1046" s="101"/>
      <c r="D1046" s="51"/>
      <c r="E1046" s="51"/>
      <c r="F1046" s="48"/>
      <c r="G1046" s="48"/>
      <c r="H1046" s="51"/>
      <c r="I1046" s="48"/>
      <c r="J1046" s="50"/>
    </row>
    <row r="1047" spans="1:10" s="22" customFormat="1" ht="12.75" customHeight="1" x14ac:dyDescent="0.2">
      <c r="A1047" s="48"/>
      <c r="B1047" s="95"/>
      <c r="C1047" s="101"/>
      <c r="D1047" s="51"/>
      <c r="E1047" s="51"/>
      <c r="F1047" s="52"/>
      <c r="G1047" s="52"/>
      <c r="H1047" s="51"/>
      <c r="I1047" s="48"/>
      <c r="J1047" s="54"/>
    </row>
    <row r="1048" spans="1:10" s="22" customFormat="1" ht="12.75" customHeight="1" x14ac:dyDescent="0.2">
      <c r="A1048" s="48"/>
      <c r="B1048" s="95"/>
      <c r="C1048" s="101"/>
      <c r="D1048" s="51"/>
      <c r="E1048" s="51"/>
      <c r="F1048" s="52"/>
      <c r="G1048" s="52"/>
      <c r="H1048" s="51"/>
      <c r="I1048" s="48"/>
      <c r="J1048" s="54"/>
    </row>
    <row r="1049" spans="1:10" s="22" customFormat="1" ht="12.75" customHeight="1" x14ac:dyDescent="0.2">
      <c r="A1049" s="48"/>
      <c r="B1049" s="95"/>
      <c r="C1049" s="101"/>
      <c r="D1049" s="51"/>
      <c r="E1049" s="51"/>
      <c r="F1049" s="48"/>
      <c r="G1049" s="48"/>
      <c r="H1049" s="51"/>
      <c r="I1049" s="48"/>
      <c r="J1049" s="50"/>
    </row>
    <row r="1050" spans="1:10" s="22" customFormat="1" ht="12.75" customHeight="1" x14ac:dyDescent="0.2">
      <c r="A1050" s="48"/>
      <c r="B1050" s="97"/>
      <c r="C1050" s="98"/>
      <c r="D1050" s="99"/>
      <c r="E1050" s="99"/>
      <c r="F1050" s="97"/>
      <c r="G1050" s="97"/>
      <c r="H1050" s="99"/>
      <c r="I1050" s="97"/>
      <c r="J1050" s="100"/>
    </row>
    <row r="1051" spans="1:10" s="22" customFormat="1" ht="12.75" customHeight="1" x14ac:dyDescent="0.2">
      <c r="A1051" s="48"/>
      <c r="B1051" s="95"/>
      <c r="C1051" s="101"/>
      <c r="D1051" s="51"/>
      <c r="E1051" s="51"/>
      <c r="F1051" s="48"/>
      <c r="G1051" s="48"/>
      <c r="H1051" s="51"/>
      <c r="I1051" s="48"/>
      <c r="J1051" s="50"/>
    </row>
    <row r="1052" spans="1:10" s="22" customFormat="1" ht="12.75" customHeight="1" x14ac:dyDescent="0.2">
      <c r="A1052" s="48"/>
      <c r="B1052" s="95"/>
      <c r="C1052" s="101"/>
      <c r="D1052" s="51"/>
      <c r="E1052" s="51"/>
      <c r="F1052" s="48"/>
      <c r="G1052" s="48"/>
      <c r="H1052" s="51"/>
      <c r="I1052" s="48"/>
      <c r="J1052" s="50"/>
    </row>
    <row r="1053" spans="1:10" s="22" customFormat="1" ht="12.75" customHeight="1" x14ac:dyDescent="0.2">
      <c r="A1053" s="48"/>
      <c r="B1053" s="95"/>
      <c r="C1053" s="101"/>
      <c r="D1053" s="51"/>
      <c r="E1053" s="51"/>
      <c r="F1053" s="48"/>
      <c r="G1053" s="48"/>
      <c r="H1053" s="51"/>
      <c r="I1053" s="48"/>
      <c r="J1053" s="50"/>
    </row>
    <row r="1054" spans="1:10" s="22" customFormat="1" ht="12.75" customHeight="1" x14ac:dyDescent="0.2">
      <c r="A1054" s="48"/>
      <c r="B1054" s="95"/>
      <c r="C1054" s="101"/>
      <c r="D1054" s="51"/>
      <c r="E1054" s="51"/>
      <c r="F1054" s="48"/>
      <c r="G1054" s="48"/>
      <c r="H1054" s="49"/>
      <c r="I1054" s="95"/>
      <c r="J1054" s="50"/>
    </row>
    <row r="1055" spans="1:10" s="22" customFormat="1" ht="12.75" customHeight="1" x14ac:dyDescent="0.2">
      <c r="A1055" s="52"/>
      <c r="B1055" s="95"/>
      <c r="C1055" s="101"/>
      <c r="D1055" s="51"/>
      <c r="E1055" s="51"/>
      <c r="F1055" s="95"/>
      <c r="G1055" s="95"/>
      <c r="H1055" s="51"/>
      <c r="I1055" s="95"/>
      <c r="J1055" s="102"/>
    </row>
    <row r="1056" spans="1:10" s="22" customFormat="1" ht="12.75" customHeight="1" x14ac:dyDescent="0.2">
      <c r="A1056" s="48"/>
      <c r="B1056" s="95"/>
      <c r="C1056" s="101"/>
      <c r="D1056" s="51"/>
      <c r="E1056" s="51"/>
      <c r="F1056" s="52"/>
      <c r="G1056" s="52"/>
      <c r="H1056" s="53"/>
      <c r="I1056" s="95"/>
      <c r="J1056" s="54"/>
    </row>
    <row r="1057" spans="1:13" s="22" customFormat="1" ht="12.75" customHeight="1" x14ac:dyDescent="0.2">
      <c r="A1057" s="48"/>
      <c r="B1057" s="95"/>
      <c r="C1057" s="101"/>
      <c r="D1057" s="51"/>
      <c r="E1057" s="51"/>
      <c r="F1057" s="95"/>
      <c r="G1057" s="95"/>
      <c r="H1057" s="51"/>
      <c r="I1057" s="95"/>
      <c r="J1057" s="102"/>
    </row>
    <row r="1058" spans="1:13" s="22" customFormat="1" ht="12.75" customHeight="1" x14ac:dyDescent="0.2">
      <c r="A1058" s="52"/>
      <c r="B1058" s="95"/>
      <c r="C1058" s="101"/>
      <c r="D1058" s="51"/>
      <c r="E1058" s="51"/>
      <c r="F1058" s="48"/>
      <c r="G1058" s="48"/>
      <c r="H1058" s="51"/>
      <c r="I1058" s="95"/>
      <c r="J1058" s="50"/>
    </row>
    <row r="1059" spans="1:13" s="22" customFormat="1" ht="12.75" customHeight="1" x14ac:dyDescent="0.2">
      <c r="A1059" s="48"/>
      <c r="B1059" s="95"/>
      <c r="C1059" s="101"/>
      <c r="D1059" s="51"/>
      <c r="E1059" s="51"/>
      <c r="F1059" s="95"/>
      <c r="G1059" s="95"/>
      <c r="H1059" s="51"/>
      <c r="I1059" s="95"/>
      <c r="J1059" s="102"/>
    </row>
    <row r="1060" spans="1:13" s="22" customFormat="1" ht="12.75" customHeight="1" x14ac:dyDescent="0.2">
      <c r="A1060" s="52"/>
      <c r="B1060" s="95"/>
      <c r="C1060" s="101"/>
      <c r="D1060" s="51"/>
      <c r="E1060" s="51"/>
      <c r="F1060" s="95"/>
      <c r="G1060" s="95"/>
      <c r="H1060" s="51"/>
      <c r="I1060" s="95"/>
      <c r="J1060" s="102"/>
    </row>
    <row r="1061" spans="1:13" s="22" customFormat="1" ht="12.75" customHeight="1" x14ac:dyDescent="0.2">
      <c r="A1061" s="52"/>
      <c r="B1061" s="52"/>
      <c r="C1061" s="140"/>
      <c r="D1061" s="53"/>
      <c r="E1061" s="53"/>
      <c r="F1061" s="111"/>
      <c r="G1061" s="52"/>
      <c r="H1061" s="53"/>
      <c r="I1061" s="52"/>
      <c r="J1061" s="54"/>
    </row>
    <row r="1062" spans="1:13" s="22" customFormat="1" ht="12.75" customHeight="1" x14ac:dyDescent="0.2">
      <c r="A1062" s="52"/>
      <c r="B1062" s="48"/>
      <c r="C1062" s="101"/>
      <c r="D1062" s="49"/>
      <c r="E1062" s="49"/>
      <c r="F1062" s="48"/>
      <c r="G1062" s="48"/>
      <c r="H1062" s="49"/>
      <c r="I1062" s="48"/>
      <c r="J1062" s="50"/>
      <c r="K1062" s="55"/>
      <c r="L1062" s="55"/>
      <c r="M1062" s="55"/>
    </row>
    <row r="1063" spans="1:13" s="22" customFormat="1" ht="12.75" customHeight="1" x14ac:dyDescent="0.2">
      <c r="A1063" s="48"/>
      <c r="B1063" s="48"/>
      <c r="C1063" s="101"/>
      <c r="D1063" s="49"/>
      <c r="E1063" s="49"/>
      <c r="F1063" s="48"/>
      <c r="G1063" s="48"/>
      <c r="H1063" s="49"/>
      <c r="I1063" s="48"/>
      <c r="J1063" s="50"/>
      <c r="K1063" s="55"/>
      <c r="L1063" s="55"/>
      <c r="M1063" s="55"/>
    </row>
    <row r="1064" spans="1:13" s="22" customFormat="1" ht="12.75" customHeight="1" x14ac:dyDescent="0.2">
      <c r="A1064" s="48"/>
      <c r="B1064" s="95"/>
      <c r="C1064" s="101"/>
      <c r="D1064" s="51"/>
      <c r="E1064" s="51"/>
      <c r="F1064" s="52"/>
      <c r="G1064" s="52"/>
      <c r="H1064" s="51"/>
      <c r="I1064" s="48"/>
      <c r="J1064" s="54"/>
      <c r="K1064" s="55"/>
      <c r="L1064" s="55"/>
      <c r="M1064" s="55"/>
    </row>
    <row r="1065" spans="1:13" s="22" customFormat="1" ht="12.75" customHeight="1" x14ac:dyDescent="0.2">
      <c r="A1065" s="52"/>
      <c r="B1065" s="95"/>
      <c r="C1065" s="101"/>
      <c r="D1065" s="51"/>
      <c r="E1065" s="51"/>
      <c r="F1065" s="48"/>
      <c r="G1065" s="48"/>
      <c r="H1065" s="51"/>
      <c r="I1065" s="48"/>
      <c r="J1065" s="50"/>
      <c r="K1065" s="55"/>
      <c r="L1065" s="55"/>
      <c r="M1065" s="55"/>
    </row>
    <row r="1066" spans="1:13" s="22" customFormat="1" ht="12.75" customHeight="1" x14ac:dyDescent="0.2">
      <c r="A1066" s="52"/>
      <c r="B1066" s="48"/>
      <c r="C1066" s="101"/>
      <c r="D1066" s="49"/>
      <c r="E1066" s="49"/>
      <c r="F1066" s="48"/>
      <c r="G1066" s="48"/>
      <c r="H1066" s="49"/>
      <c r="I1066" s="48"/>
      <c r="J1066" s="50"/>
      <c r="K1066" s="55"/>
      <c r="L1066" s="55"/>
      <c r="M1066" s="55"/>
    </row>
    <row r="1067" spans="1:13" s="22" customFormat="1" ht="12.75" customHeight="1" x14ac:dyDescent="0.2">
      <c r="A1067" s="52"/>
      <c r="B1067" s="48"/>
      <c r="C1067" s="101"/>
      <c r="D1067" s="49"/>
      <c r="E1067" s="49"/>
      <c r="F1067" s="48"/>
      <c r="G1067" s="48"/>
      <c r="H1067" s="49"/>
      <c r="I1067" s="48"/>
      <c r="J1067" s="50"/>
      <c r="K1067" s="55"/>
      <c r="L1067" s="55"/>
      <c r="M1067" s="55"/>
    </row>
    <row r="1068" spans="1:13" s="22" customFormat="1" ht="12.75" customHeight="1" x14ac:dyDescent="0.2">
      <c r="A1068" s="52"/>
      <c r="B1068" s="95"/>
      <c r="C1068" s="101"/>
      <c r="D1068" s="51"/>
      <c r="E1068" s="53"/>
      <c r="F1068" s="52"/>
      <c r="G1068" s="52"/>
      <c r="H1068" s="51"/>
      <c r="I1068" s="48"/>
      <c r="J1068" s="54"/>
      <c r="K1068" s="55"/>
      <c r="L1068" s="55"/>
      <c r="M1068" s="55"/>
    </row>
    <row r="1069" spans="1:13" s="22" customFormat="1" ht="12.75" customHeight="1" x14ac:dyDescent="0.2">
      <c r="A1069" s="52"/>
      <c r="B1069" s="48"/>
      <c r="C1069" s="101"/>
      <c r="D1069" s="51"/>
      <c r="E1069" s="51"/>
      <c r="F1069" s="48"/>
      <c r="G1069" s="48"/>
      <c r="H1069" s="51"/>
      <c r="I1069" s="48"/>
      <c r="J1069" s="50"/>
      <c r="K1069" s="55"/>
      <c r="L1069" s="55"/>
      <c r="M1069" s="55"/>
    </row>
    <row r="1070" spans="1:13" s="22" customFormat="1" x14ac:dyDescent="0.2">
      <c r="A1070" s="52"/>
      <c r="B1070" s="48"/>
      <c r="C1070" s="101"/>
      <c r="D1070" s="51"/>
      <c r="E1070" s="51"/>
      <c r="F1070" s="48"/>
      <c r="G1070" s="48"/>
      <c r="H1070" s="49"/>
      <c r="I1070" s="48"/>
      <c r="J1070" s="50"/>
      <c r="K1070" s="55"/>
      <c r="L1070" s="55"/>
      <c r="M1070" s="55"/>
    </row>
    <row r="1071" spans="1:13" s="22" customFormat="1" x14ac:dyDescent="0.2">
      <c r="A1071" s="52"/>
      <c r="B1071" s="48"/>
      <c r="C1071" s="101"/>
      <c r="D1071" s="49"/>
      <c r="E1071" s="49"/>
      <c r="F1071" s="48"/>
      <c r="G1071" s="48"/>
      <c r="H1071" s="51"/>
      <c r="I1071" s="48"/>
      <c r="J1071" s="50"/>
      <c r="K1071" s="55"/>
      <c r="L1071" s="55"/>
      <c r="M1071" s="55"/>
    </row>
    <row r="1072" spans="1:13" s="22" customFormat="1" x14ac:dyDescent="0.2">
      <c r="A1072" s="48"/>
      <c r="B1072" s="48"/>
      <c r="C1072" s="101"/>
      <c r="D1072" s="49"/>
      <c r="E1072" s="49"/>
      <c r="F1072" s="52"/>
      <c r="G1072" s="52"/>
      <c r="H1072" s="53"/>
      <c r="I1072" s="48"/>
      <c r="J1072" s="54"/>
      <c r="K1072" s="55"/>
      <c r="L1072" s="55"/>
      <c r="M1072" s="55"/>
    </row>
    <row r="1073" spans="1:13" s="22" customFormat="1" x14ac:dyDescent="0.2">
      <c r="A1073" s="52"/>
      <c r="B1073" s="48"/>
      <c r="C1073" s="101"/>
      <c r="D1073" s="51"/>
      <c r="E1073" s="49"/>
      <c r="F1073" s="48"/>
      <c r="G1073" s="48"/>
      <c r="H1073" s="49"/>
      <c r="I1073" s="48"/>
      <c r="J1073" s="50"/>
      <c r="K1073" s="55"/>
      <c r="L1073" s="55"/>
      <c r="M1073" s="55"/>
    </row>
    <row r="1074" spans="1:13" s="22" customFormat="1" x14ac:dyDescent="0.2">
      <c r="A1074" s="52"/>
      <c r="B1074" s="48"/>
      <c r="C1074" s="101"/>
      <c r="D1074" s="49"/>
      <c r="E1074" s="49"/>
      <c r="F1074" s="52"/>
      <c r="G1074" s="52"/>
      <c r="H1074" s="51"/>
      <c r="I1074" s="48"/>
      <c r="J1074" s="54"/>
      <c r="K1074" s="55"/>
      <c r="L1074" s="55"/>
      <c r="M1074" s="55"/>
    </row>
    <row r="1075" spans="1:13" s="22" customFormat="1" x14ac:dyDescent="0.2">
      <c r="A1075" s="52"/>
      <c r="B1075" s="111"/>
      <c r="C1075" s="112"/>
      <c r="D1075" s="113"/>
      <c r="E1075" s="113"/>
      <c r="F1075" s="95"/>
      <c r="G1075" s="111"/>
      <c r="H1075" s="113"/>
      <c r="I1075" s="48"/>
      <c r="J1075" s="116"/>
      <c r="K1075" s="55"/>
      <c r="L1075" s="55"/>
      <c r="M1075" s="55"/>
    </row>
    <row r="1076" spans="1:13" s="22" customFormat="1" x14ac:dyDescent="0.2">
      <c r="A1076" s="52"/>
      <c r="B1076" s="48"/>
      <c r="C1076" s="101"/>
      <c r="D1076" s="51"/>
      <c r="E1076" s="51"/>
      <c r="F1076" s="48"/>
      <c r="G1076" s="48"/>
      <c r="H1076" s="51"/>
      <c r="I1076" s="48"/>
      <c r="J1076" s="50"/>
      <c r="K1076" s="55"/>
      <c r="L1076" s="55"/>
      <c r="M1076" s="55"/>
    </row>
    <row r="1077" spans="1:13" s="22" customFormat="1" x14ac:dyDescent="0.2">
      <c r="A1077" s="95"/>
      <c r="B1077" s="95"/>
      <c r="C1077" s="101"/>
      <c r="D1077" s="51"/>
      <c r="E1077" s="51"/>
      <c r="F1077" s="95"/>
      <c r="G1077" s="95"/>
      <c r="H1077" s="51"/>
      <c r="I1077" s="48"/>
      <c r="J1077" s="102"/>
      <c r="K1077" s="55"/>
      <c r="L1077" s="55"/>
      <c r="M1077" s="55"/>
    </row>
    <row r="1078" spans="1:13" s="22" customFormat="1" x14ac:dyDescent="0.2">
      <c r="A1078" s="95"/>
      <c r="B1078" s="48"/>
      <c r="C1078" s="101"/>
      <c r="D1078" s="49"/>
      <c r="E1078" s="49"/>
      <c r="F1078" s="48"/>
      <c r="G1078" s="48"/>
      <c r="H1078" s="51"/>
      <c r="I1078" s="48"/>
      <c r="J1078" s="50"/>
      <c r="K1078" s="55"/>
      <c r="L1078" s="55"/>
      <c r="M1078" s="55"/>
    </row>
    <row r="1079" spans="1:13" s="22" customFormat="1" x14ac:dyDescent="0.2">
      <c r="A1079" s="95"/>
      <c r="B1079" s="48"/>
      <c r="C1079" s="101"/>
      <c r="D1079" s="51"/>
      <c r="E1079" s="51"/>
      <c r="F1079" s="95"/>
      <c r="G1079" s="95"/>
      <c r="H1079" s="51"/>
      <c r="I1079" s="48"/>
      <c r="J1079" s="102"/>
      <c r="K1079" s="55"/>
      <c r="L1079" s="55"/>
      <c r="M1079" s="55"/>
    </row>
    <row r="1080" spans="1:13" s="22" customFormat="1" x14ac:dyDescent="0.2">
      <c r="A1080" s="95"/>
      <c r="B1080" s="48"/>
      <c r="C1080" s="101"/>
      <c r="D1080" s="51"/>
      <c r="E1080" s="51"/>
      <c r="F1080" s="95"/>
      <c r="G1080" s="95"/>
      <c r="H1080" s="51"/>
      <c r="I1080" s="48"/>
      <c r="J1080" s="102"/>
      <c r="K1080" s="55"/>
      <c r="L1080" s="55"/>
      <c r="M1080" s="55"/>
    </row>
    <row r="1081" spans="1:13" s="22" customFormat="1" x14ac:dyDescent="0.2">
      <c r="A1081" s="95"/>
      <c r="B1081" s="48"/>
      <c r="C1081" s="101"/>
      <c r="D1081" s="51"/>
      <c r="E1081" s="51"/>
      <c r="F1081" s="95"/>
      <c r="G1081" s="95"/>
      <c r="H1081" s="51"/>
      <c r="I1081" s="48"/>
      <c r="J1081" s="102"/>
      <c r="K1081" s="55"/>
      <c r="L1081" s="55"/>
      <c r="M1081" s="55"/>
    </row>
    <row r="1082" spans="1:13" s="22" customFormat="1" x14ac:dyDescent="0.2">
      <c r="A1082" s="95"/>
      <c r="B1082" s="48"/>
      <c r="C1082" s="101"/>
      <c r="D1082" s="51"/>
      <c r="E1082" s="51"/>
      <c r="F1082" s="95"/>
      <c r="G1082" s="95"/>
      <c r="H1082" s="51"/>
      <c r="I1082" s="48"/>
      <c r="J1082" s="102"/>
      <c r="K1082" s="55"/>
      <c r="L1082" s="55"/>
      <c r="M1082" s="55"/>
    </row>
    <row r="1083" spans="1:13" s="22" customFormat="1" x14ac:dyDescent="0.2">
      <c r="A1083" s="95"/>
      <c r="B1083" s="48"/>
      <c r="C1083" s="101"/>
      <c r="D1083" s="51"/>
      <c r="E1083" s="51"/>
      <c r="F1083" s="52"/>
      <c r="G1083" s="52"/>
      <c r="H1083" s="53"/>
      <c r="I1083" s="48"/>
      <c r="J1083" s="54"/>
      <c r="K1083" s="55"/>
      <c r="L1083" s="55"/>
      <c r="M1083" s="55"/>
    </row>
    <row r="1084" spans="1:13" s="22" customFormat="1" x14ac:dyDescent="0.2">
      <c r="A1084" s="95"/>
      <c r="B1084" s="48"/>
      <c r="C1084" s="101"/>
      <c r="D1084" s="51"/>
      <c r="E1084" s="51"/>
      <c r="F1084" s="95"/>
      <c r="G1084" s="95"/>
      <c r="H1084" s="51"/>
      <c r="I1084" s="48"/>
      <c r="J1084" s="102"/>
      <c r="K1084" s="55"/>
      <c r="L1084" s="55"/>
      <c r="M1084" s="55"/>
    </row>
    <row r="1085" spans="1:13" s="22" customFormat="1" x14ac:dyDescent="0.2">
      <c r="A1085" s="95"/>
      <c r="B1085" s="48"/>
      <c r="C1085" s="101"/>
      <c r="D1085" s="51"/>
      <c r="E1085" s="51"/>
      <c r="F1085" s="95"/>
      <c r="G1085" s="95"/>
      <c r="H1085" s="51"/>
      <c r="I1085" s="48"/>
      <c r="J1085" s="102"/>
      <c r="K1085" s="55"/>
      <c r="L1085" s="55"/>
      <c r="M1085" s="55"/>
    </row>
    <row r="1086" spans="1:13" s="22" customFormat="1" x14ac:dyDescent="0.2">
      <c r="A1086" s="95"/>
      <c r="B1086" s="48"/>
      <c r="C1086" s="101"/>
      <c r="D1086" s="49"/>
      <c r="E1086" s="49"/>
      <c r="F1086" s="48"/>
      <c r="G1086" s="48"/>
      <c r="H1086" s="49"/>
      <c r="I1086" s="48"/>
      <c r="J1086" s="50"/>
      <c r="K1086" s="55"/>
      <c r="L1086" s="55"/>
      <c r="M1086" s="55"/>
    </row>
    <row r="1087" spans="1:13" s="22" customFormat="1" x14ac:dyDescent="0.2">
      <c r="A1087" s="95"/>
      <c r="B1087" s="95"/>
      <c r="C1087" s="101"/>
      <c r="D1087" s="51"/>
      <c r="E1087" s="51"/>
      <c r="F1087" s="95"/>
      <c r="G1087" s="95"/>
      <c r="H1087" s="51"/>
      <c r="I1087" s="48"/>
      <c r="J1087" s="102"/>
      <c r="K1087" s="55"/>
      <c r="L1087" s="55"/>
      <c r="M1087" s="55"/>
    </row>
    <row r="1088" spans="1:13" s="22" customFormat="1" x14ac:dyDescent="0.2">
      <c r="A1088" s="95"/>
      <c r="B1088" s="48"/>
      <c r="C1088" s="101"/>
      <c r="D1088" s="51"/>
      <c r="E1088" s="51"/>
      <c r="F1088" s="95"/>
      <c r="G1088" s="95"/>
      <c r="H1088" s="51"/>
      <c r="I1088" s="48"/>
      <c r="J1088" s="102"/>
      <c r="K1088" s="55"/>
      <c r="L1088" s="55"/>
      <c r="M1088" s="55"/>
    </row>
    <row r="1089" spans="1:13" s="22" customFormat="1" x14ac:dyDescent="0.2">
      <c r="A1089" s="95"/>
      <c r="B1089" s="48"/>
      <c r="C1089" s="101"/>
      <c r="D1089" s="51"/>
      <c r="E1089" s="51"/>
      <c r="F1089" s="95"/>
      <c r="G1089" s="95"/>
      <c r="H1089" s="51"/>
      <c r="I1089" s="48"/>
      <c r="J1089" s="102"/>
      <c r="K1089" s="55"/>
      <c r="L1089" s="55"/>
      <c r="M1089" s="55"/>
    </row>
    <row r="1090" spans="1:13" s="22" customFormat="1" x14ac:dyDescent="0.2">
      <c r="A1090" s="95"/>
      <c r="B1090" s="48"/>
      <c r="C1090" s="101"/>
      <c r="D1090" s="49"/>
      <c r="E1090" s="49"/>
      <c r="F1090" s="48"/>
      <c r="G1090" s="48"/>
      <c r="H1090" s="49"/>
      <c r="I1090" s="48"/>
      <c r="J1090" s="50"/>
      <c r="K1090" s="55"/>
      <c r="L1090" s="55"/>
      <c r="M1090" s="55"/>
    </row>
    <row r="1091" spans="1:13" s="22" customFormat="1" x14ac:dyDescent="0.2">
      <c r="A1091" s="95"/>
      <c r="B1091" s="48"/>
      <c r="C1091" s="101"/>
      <c r="D1091" s="49"/>
      <c r="E1091" s="49"/>
      <c r="F1091" s="48"/>
      <c r="G1091" s="48"/>
      <c r="H1091" s="49"/>
      <c r="I1091" s="48"/>
      <c r="J1091" s="50"/>
      <c r="K1091" s="55"/>
      <c r="L1091" s="55"/>
      <c r="M1091" s="55"/>
    </row>
    <row r="1092" spans="1:13" s="22" customFormat="1" x14ac:dyDescent="0.2">
      <c r="A1092" s="95"/>
      <c r="B1092" s="48"/>
      <c r="C1092" s="101"/>
      <c r="D1092" s="51"/>
      <c r="E1092" s="49"/>
      <c r="F1092" s="52"/>
      <c r="G1092" s="52"/>
      <c r="H1092" s="51"/>
      <c r="I1092" s="48"/>
      <c r="J1092" s="54"/>
      <c r="K1092" s="55"/>
      <c r="L1092" s="55"/>
      <c r="M1092" s="55"/>
    </row>
    <row r="1093" spans="1:13" s="22" customFormat="1" x14ac:dyDescent="0.2">
      <c r="A1093" s="95"/>
      <c r="B1093" s="48"/>
      <c r="C1093" s="101"/>
      <c r="D1093" s="49"/>
      <c r="E1093" s="49"/>
      <c r="F1093" s="48"/>
      <c r="G1093" s="48"/>
      <c r="H1093" s="49"/>
      <c r="I1093" s="48"/>
      <c r="J1093" s="50"/>
      <c r="K1093" s="55"/>
      <c r="L1093" s="55"/>
      <c r="M1093" s="55"/>
    </row>
    <row r="1094" spans="1:13" s="22" customFormat="1" x14ac:dyDescent="0.2">
      <c r="A1094" s="95"/>
      <c r="B1094" s="48"/>
      <c r="C1094" s="101"/>
      <c r="D1094" s="49"/>
      <c r="E1094" s="49"/>
      <c r="F1094" s="48"/>
      <c r="G1094" s="48"/>
      <c r="H1094" s="49"/>
      <c r="I1094" s="48"/>
      <c r="J1094" s="50"/>
      <c r="K1094" s="55"/>
      <c r="L1094" s="55"/>
      <c r="M1094" s="55"/>
    </row>
    <row r="1095" spans="1:13" s="22" customFormat="1" x14ac:dyDescent="0.2">
      <c r="A1095" s="95"/>
      <c r="B1095" s="95"/>
      <c r="C1095" s="101"/>
      <c r="D1095" s="51"/>
      <c r="E1095" s="51"/>
      <c r="F1095" s="95"/>
      <c r="G1095" s="95"/>
      <c r="H1095" s="51"/>
      <c r="I1095" s="48"/>
      <c r="J1095" s="102"/>
      <c r="K1095" s="55"/>
      <c r="L1095" s="55"/>
      <c r="M1095" s="55"/>
    </row>
    <row r="1096" spans="1:13" s="22" customFormat="1" x14ac:dyDescent="0.2">
      <c r="A1096" s="95"/>
      <c r="B1096" s="95"/>
      <c r="C1096" s="101"/>
      <c r="D1096" s="51"/>
      <c r="E1096" s="51"/>
      <c r="F1096" s="95"/>
      <c r="G1096" s="95"/>
      <c r="H1096" s="51"/>
      <c r="I1096" s="48"/>
      <c r="J1096" s="102"/>
      <c r="K1096" s="55"/>
      <c r="L1096" s="55"/>
      <c r="M1096" s="55"/>
    </row>
    <row r="1097" spans="1:13" s="22" customFormat="1" x14ac:dyDescent="0.2">
      <c r="A1097" s="95"/>
      <c r="B1097" s="95"/>
      <c r="C1097" s="101"/>
      <c r="D1097" s="51"/>
      <c r="E1097" s="51"/>
      <c r="F1097" s="95"/>
      <c r="G1097" s="95"/>
      <c r="H1097" s="51"/>
      <c r="I1097" s="48"/>
      <c r="J1097" s="102"/>
      <c r="K1097" s="55"/>
      <c r="L1097" s="55"/>
      <c r="M1097" s="55"/>
    </row>
    <row r="1098" spans="1:13" s="22" customFormat="1" x14ac:dyDescent="0.2">
      <c r="A1098" s="95"/>
      <c r="B1098" s="95"/>
      <c r="C1098" s="101"/>
      <c r="D1098" s="51"/>
      <c r="E1098" s="51"/>
      <c r="F1098" s="95"/>
      <c r="G1098" s="95"/>
      <c r="H1098" s="51"/>
      <c r="I1098" s="48"/>
      <c r="J1098" s="102"/>
      <c r="K1098" s="55"/>
      <c r="L1098" s="55"/>
      <c r="M1098" s="55"/>
    </row>
    <row r="1099" spans="1:13" s="22" customFormat="1" x14ac:dyDescent="0.2">
      <c r="A1099" s="95"/>
      <c r="B1099" s="95"/>
      <c r="C1099" s="101"/>
      <c r="D1099" s="51"/>
      <c r="E1099" s="51"/>
      <c r="F1099" s="95"/>
      <c r="G1099" s="95"/>
      <c r="H1099" s="51"/>
      <c r="I1099" s="48"/>
      <c r="J1099" s="102"/>
      <c r="K1099" s="55"/>
      <c r="L1099" s="55"/>
      <c r="M1099" s="55"/>
    </row>
    <row r="1100" spans="1:13" s="22" customFormat="1" x14ac:dyDescent="0.2">
      <c r="A1100" s="95"/>
      <c r="B1100" s="48"/>
      <c r="C1100" s="101"/>
      <c r="D1100" s="49"/>
      <c r="E1100" s="49"/>
      <c r="F1100" s="48"/>
      <c r="G1100" s="48"/>
      <c r="H1100" s="49"/>
      <c r="I1100" s="48"/>
      <c r="J1100" s="50"/>
      <c r="K1100" s="55"/>
      <c r="L1100" s="55"/>
      <c r="M1100" s="55"/>
    </row>
    <row r="1101" spans="1:13" s="22" customFormat="1" x14ac:dyDescent="0.2">
      <c r="A1101" s="95"/>
      <c r="B1101" s="95"/>
      <c r="C1101" s="101"/>
      <c r="D1101" s="51"/>
      <c r="E1101" s="51"/>
      <c r="F1101" s="52"/>
      <c r="G1101" s="52"/>
      <c r="H1101" s="51"/>
      <c r="I1101" s="48"/>
      <c r="J1101" s="54"/>
      <c r="K1101" s="55"/>
      <c r="L1101" s="55"/>
      <c r="M1101" s="55"/>
    </row>
    <row r="1102" spans="1:13" s="22" customFormat="1" x14ac:dyDescent="0.2">
      <c r="A1102" s="95"/>
      <c r="B1102" s="48"/>
      <c r="C1102" s="101"/>
      <c r="D1102" s="49"/>
      <c r="E1102" s="49"/>
      <c r="F1102" s="52"/>
      <c r="G1102" s="52"/>
      <c r="H1102" s="53"/>
      <c r="I1102" s="48"/>
      <c r="J1102" s="54"/>
      <c r="K1102" s="55"/>
      <c r="L1102" s="55"/>
      <c r="M1102" s="55"/>
    </row>
    <row r="1103" spans="1:13" s="22" customFormat="1" x14ac:dyDescent="0.2">
      <c r="A1103" s="95"/>
      <c r="B1103" s="95"/>
      <c r="C1103" s="101"/>
      <c r="D1103" s="51"/>
      <c r="E1103" s="51"/>
      <c r="F1103" s="48"/>
      <c r="G1103" s="48"/>
      <c r="H1103" s="51"/>
      <c r="I1103" s="48"/>
      <c r="J1103" s="50"/>
      <c r="K1103" s="55"/>
      <c r="L1103" s="55"/>
      <c r="M1103" s="55"/>
    </row>
    <row r="1104" spans="1:13" s="22" customFormat="1" x14ac:dyDescent="0.2">
      <c r="A1104" s="95"/>
      <c r="B1104" s="48"/>
      <c r="C1104" s="101"/>
      <c r="D1104" s="49"/>
      <c r="E1104" s="49"/>
      <c r="F1104" s="48"/>
      <c r="G1104" s="48"/>
      <c r="H1104" s="49"/>
      <c r="I1104" s="48"/>
      <c r="J1104" s="50"/>
      <c r="K1104" s="55"/>
      <c r="L1104" s="55"/>
      <c r="M1104" s="55"/>
    </row>
    <row r="1105" spans="1:13" s="22" customFormat="1" x14ac:dyDescent="0.2">
      <c r="A1105" s="95"/>
      <c r="B1105" s="48"/>
      <c r="C1105" s="101"/>
      <c r="D1105" s="49"/>
      <c r="E1105" s="49"/>
      <c r="F1105" s="52"/>
      <c r="G1105" s="52"/>
      <c r="H1105" s="53"/>
      <c r="I1105" s="48"/>
      <c r="J1105" s="54"/>
      <c r="K1105" s="55"/>
      <c r="L1105" s="55"/>
      <c r="M1105" s="55"/>
    </row>
    <row r="1106" spans="1:13" s="22" customFormat="1" x14ac:dyDescent="0.2">
      <c r="A1106" s="95"/>
      <c r="B1106" s="48"/>
      <c r="C1106" s="101"/>
      <c r="D1106" s="49"/>
      <c r="E1106" s="49"/>
      <c r="F1106" s="52"/>
      <c r="G1106" s="52"/>
      <c r="H1106" s="51"/>
      <c r="I1106" s="48"/>
      <c r="J1106" s="54"/>
      <c r="K1106" s="55"/>
      <c r="L1106" s="55"/>
      <c r="M1106" s="55"/>
    </row>
    <row r="1107" spans="1:13" s="22" customFormat="1" x14ac:dyDescent="0.2">
      <c r="A1107" s="95"/>
      <c r="B1107" s="48"/>
      <c r="C1107" s="101"/>
      <c r="D1107" s="49"/>
      <c r="E1107" s="49"/>
      <c r="F1107" s="52"/>
      <c r="G1107" s="52"/>
      <c r="H1107" s="51"/>
      <c r="I1107" s="48"/>
      <c r="J1107" s="54"/>
      <c r="K1107" s="55"/>
      <c r="L1107" s="55"/>
      <c r="M1107" s="55"/>
    </row>
    <row r="1108" spans="1:13" s="22" customFormat="1" x14ac:dyDescent="0.2">
      <c r="A1108" s="95"/>
      <c r="B1108" s="48"/>
      <c r="C1108" s="101"/>
      <c r="D1108" s="49"/>
      <c r="E1108" s="49"/>
      <c r="F1108" s="48"/>
      <c r="G1108" s="48"/>
      <c r="H1108" s="49"/>
      <c r="I1108" s="48"/>
      <c r="J1108" s="50"/>
      <c r="K1108" s="55"/>
      <c r="L1108" s="55"/>
      <c r="M1108" s="55"/>
    </row>
    <row r="1109" spans="1:13" s="22" customFormat="1" x14ac:dyDescent="0.2">
      <c r="A1109" s="95"/>
      <c r="B1109" s="95"/>
      <c r="C1109" s="101"/>
      <c r="D1109" s="51"/>
      <c r="E1109" s="51"/>
      <c r="F1109" s="52"/>
      <c r="G1109" s="52"/>
      <c r="H1109" s="51"/>
      <c r="I1109" s="48"/>
      <c r="J1109" s="54"/>
      <c r="K1109" s="55"/>
      <c r="L1109" s="55"/>
      <c r="M1109" s="55"/>
    </row>
    <row r="1110" spans="1:13" s="22" customFormat="1" x14ac:dyDescent="0.2">
      <c r="A1110" s="95"/>
      <c r="B1110" s="95"/>
      <c r="C1110" s="101"/>
      <c r="D1110" s="51"/>
      <c r="E1110" s="51"/>
      <c r="F1110" s="95"/>
      <c r="G1110" s="95"/>
      <c r="H1110" s="51"/>
      <c r="I1110" s="48"/>
      <c r="J1110" s="102"/>
      <c r="K1110" s="55"/>
      <c r="L1110" s="55"/>
      <c r="M1110" s="55"/>
    </row>
    <row r="1111" spans="1:13" s="22" customFormat="1" x14ac:dyDescent="0.2">
      <c r="A1111" s="95"/>
      <c r="B1111" s="95"/>
      <c r="C1111" s="101"/>
      <c r="D1111" s="51"/>
      <c r="E1111" s="51"/>
      <c r="F1111" s="48"/>
      <c r="G1111" s="48"/>
      <c r="H1111" s="49"/>
      <c r="I1111" s="48"/>
      <c r="J1111" s="50"/>
      <c r="K1111" s="55"/>
      <c r="L1111" s="55"/>
      <c r="M1111" s="55"/>
    </row>
    <row r="1112" spans="1:13" s="22" customFormat="1" x14ac:dyDescent="0.2">
      <c r="A1112" s="95"/>
      <c r="B1112" s="97"/>
      <c r="C1112" s="98"/>
      <c r="D1112" s="99"/>
      <c r="E1112" s="99"/>
      <c r="F1112" s="48"/>
      <c r="G1112" s="97"/>
      <c r="H1112" s="99"/>
      <c r="I1112" s="97"/>
      <c r="J1112" s="100"/>
      <c r="K1112" s="55"/>
      <c r="L1112" s="55"/>
      <c r="M1112" s="55"/>
    </row>
    <row r="1113" spans="1:13" s="22" customFormat="1" x14ac:dyDescent="0.2">
      <c r="A1113" s="95"/>
      <c r="B1113" s="48"/>
      <c r="C1113" s="101"/>
      <c r="D1113" s="49"/>
      <c r="E1113" s="49"/>
      <c r="F1113" s="48"/>
      <c r="G1113" s="48"/>
      <c r="H1113" s="51"/>
      <c r="I1113" s="48"/>
      <c r="J1113" s="50"/>
      <c r="K1113" s="55"/>
      <c r="L1113" s="55"/>
      <c r="M1113" s="55"/>
    </row>
    <row r="1114" spans="1:13" s="22" customFormat="1" x14ac:dyDescent="0.2">
      <c r="A1114" s="95"/>
      <c r="B1114" s="48"/>
      <c r="C1114" s="101"/>
      <c r="D1114" s="49"/>
      <c r="E1114" s="49"/>
      <c r="F1114" s="52"/>
      <c r="G1114" s="52"/>
      <c r="H1114" s="51"/>
      <c r="I1114" s="48"/>
      <c r="J1114" s="54"/>
      <c r="K1114" s="55"/>
      <c r="L1114" s="55"/>
      <c r="M1114" s="55"/>
    </row>
    <row r="1115" spans="1:13" s="22" customFormat="1" x14ac:dyDescent="0.2">
      <c r="A1115" s="95"/>
      <c r="B1115" s="95"/>
      <c r="C1115" s="101"/>
      <c r="D1115" s="51"/>
      <c r="E1115" s="51"/>
      <c r="F1115" s="48"/>
      <c r="G1115" s="48"/>
      <c r="H1115" s="49"/>
      <c r="I1115" s="48"/>
      <c r="J1115" s="50"/>
      <c r="K1115" s="55"/>
      <c r="L1115" s="55"/>
      <c r="M1115" s="55"/>
    </row>
    <row r="1116" spans="1:13" s="22" customFormat="1" x14ac:dyDescent="0.2">
      <c r="A1116" s="95"/>
      <c r="B1116" s="95"/>
      <c r="C1116" s="101"/>
      <c r="D1116" s="51"/>
      <c r="E1116" s="51"/>
      <c r="F1116" s="48"/>
      <c r="G1116" s="48"/>
      <c r="H1116" s="49"/>
      <c r="I1116" s="48"/>
      <c r="J1116" s="50"/>
      <c r="K1116" s="55"/>
      <c r="L1116" s="55"/>
      <c r="M1116" s="55"/>
    </row>
    <row r="1117" spans="1:13" s="22" customFormat="1" x14ac:dyDescent="0.2">
      <c r="A1117" s="95"/>
      <c r="B1117" s="95"/>
      <c r="C1117" s="101"/>
      <c r="D1117" s="51"/>
      <c r="E1117" s="51"/>
      <c r="F1117" s="48"/>
      <c r="G1117" s="48"/>
      <c r="H1117" s="51"/>
      <c r="I1117" s="48"/>
      <c r="J1117" s="50"/>
      <c r="K1117" s="55"/>
      <c r="L1117" s="55"/>
      <c r="M1117" s="55"/>
    </row>
    <row r="1118" spans="1:13" s="22" customFormat="1" x14ac:dyDescent="0.2">
      <c r="A1118" s="95"/>
      <c r="B1118" s="48"/>
      <c r="C1118" s="101"/>
      <c r="D1118" s="49"/>
      <c r="E1118" s="49"/>
      <c r="F1118" s="52"/>
      <c r="G1118" s="52"/>
      <c r="H1118" s="49"/>
      <c r="I1118" s="48"/>
      <c r="J1118" s="54"/>
      <c r="K1118" s="55"/>
      <c r="L1118" s="55"/>
      <c r="M1118" s="55"/>
    </row>
    <row r="1119" spans="1:13" s="22" customFormat="1" x14ac:dyDescent="0.2">
      <c r="A1119" s="95"/>
      <c r="B1119" s="95"/>
      <c r="C1119" s="101"/>
      <c r="D1119" s="51"/>
      <c r="E1119" s="51"/>
      <c r="F1119" s="95"/>
      <c r="G1119" s="95"/>
      <c r="H1119" s="51"/>
      <c r="I1119" s="48"/>
      <c r="J1119" s="102"/>
      <c r="K1119" s="55"/>
      <c r="L1119" s="55"/>
      <c r="M1119" s="55"/>
    </row>
    <row r="1120" spans="1:13" s="22" customFormat="1" x14ac:dyDescent="0.2">
      <c r="A1120" s="95"/>
      <c r="B1120" s="48"/>
      <c r="C1120" s="101"/>
      <c r="D1120" s="49"/>
      <c r="E1120" s="49"/>
      <c r="F1120" s="48"/>
      <c r="G1120" s="48"/>
      <c r="H1120" s="49"/>
      <c r="I1120" s="48"/>
      <c r="J1120" s="50"/>
      <c r="K1120" s="55"/>
      <c r="L1120" s="55"/>
      <c r="M1120" s="55"/>
    </row>
    <row r="1121" spans="1:13" s="22" customFormat="1" x14ac:dyDescent="0.2">
      <c r="A1121" s="95"/>
      <c r="B1121" s="48"/>
      <c r="C1121" s="101"/>
      <c r="D1121" s="49"/>
      <c r="E1121" s="49"/>
      <c r="F1121" s="48"/>
      <c r="G1121" s="48"/>
      <c r="H1121" s="49"/>
      <c r="I1121" s="48"/>
      <c r="J1121" s="50"/>
      <c r="K1121" s="55"/>
      <c r="L1121" s="55"/>
      <c r="M1121" s="55"/>
    </row>
    <row r="1122" spans="1:13" s="22" customFormat="1" x14ac:dyDescent="0.2">
      <c r="A1122" s="95"/>
      <c r="B1122" s="95"/>
      <c r="C1122" s="101"/>
      <c r="D1122" s="51"/>
      <c r="E1122" s="51"/>
      <c r="F1122" s="52"/>
      <c r="G1122" s="52"/>
      <c r="H1122" s="51"/>
      <c r="I1122" s="48"/>
      <c r="J1122" s="54"/>
      <c r="K1122" s="55"/>
      <c r="L1122" s="55"/>
      <c r="M1122" s="55"/>
    </row>
    <row r="1123" spans="1:13" s="22" customFormat="1" x14ac:dyDescent="0.2">
      <c r="A1123" s="95"/>
      <c r="B1123" s="52"/>
      <c r="C1123" s="101"/>
      <c r="D1123" s="53"/>
      <c r="E1123" s="53"/>
      <c r="F1123" s="52"/>
      <c r="G1123" s="52"/>
      <c r="H1123" s="53"/>
      <c r="I1123" s="48"/>
      <c r="J1123" s="54"/>
      <c r="K1123" s="55"/>
      <c r="L1123" s="55"/>
      <c r="M1123" s="55"/>
    </row>
    <row r="1124" spans="1:13" s="22" customFormat="1" x14ac:dyDescent="0.2">
      <c r="A1124" s="95"/>
      <c r="B1124" s="95"/>
      <c r="C1124" s="101"/>
      <c r="D1124" s="51"/>
      <c r="E1124" s="51"/>
      <c r="F1124" s="52"/>
      <c r="G1124" s="52"/>
      <c r="H1124" s="53"/>
      <c r="I1124" s="48"/>
      <c r="J1124" s="54"/>
      <c r="K1124" s="55"/>
      <c r="L1124" s="55"/>
      <c r="M1124" s="55"/>
    </row>
    <row r="1125" spans="1:13" s="22" customFormat="1" x14ac:dyDescent="0.2">
      <c r="A1125" s="95"/>
      <c r="B1125" s="48"/>
      <c r="C1125" s="101"/>
      <c r="D1125" s="49"/>
      <c r="E1125" s="49"/>
      <c r="F1125" s="48"/>
      <c r="G1125" s="48"/>
      <c r="H1125" s="49"/>
      <c r="I1125" s="48"/>
      <c r="J1125" s="50"/>
      <c r="K1125" s="55"/>
      <c r="L1125" s="55"/>
      <c r="M1125" s="55"/>
    </row>
    <row r="1126" spans="1:13" s="22" customFormat="1" x14ac:dyDescent="0.2">
      <c r="A1126" s="95"/>
      <c r="B1126" s="48"/>
      <c r="C1126" s="101"/>
      <c r="D1126" s="51"/>
      <c r="E1126" s="49"/>
      <c r="F1126" s="48"/>
      <c r="G1126" s="48"/>
      <c r="H1126" s="51"/>
      <c r="I1126" s="48"/>
      <c r="J1126" s="50"/>
      <c r="K1126" s="55"/>
      <c r="L1126" s="55"/>
      <c r="M1126" s="55"/>
    </row>
    <row r="1127" spans="1:13" s="22" customFormat="1" x14ac:dyDescent="0.2">
      <c r="A1127" s="95"/>
      <c r="B1127" s="52"/>
      <c r="C1127" s="101"/>
      <c r="D1127" s="53"/>
      <c r="E1127" s="53"/>
      <c r="F1127" s="52"/>
      <c r="G1127" s="52"/>
      <c r="H1127" s="53"/>
      <c r="I1127" s="48"/>
      <c r="J1127" s="54"/>
      <c r="K1127" s="55"/>
      <c r="L1127" s="55"/>
      <c r="M1127" s="55"/>
    </row>
    <row r="1128" spans="1:13" s="22" customFormat="1" x14ac:dyDescent="0.2">
      <c r="A1128" s="95"/>
      <c r="B1128" s="52"/>
      <c r="C1128" s="101"/>
      <c r="D1128" s="53"/>
      <c r="E1128" s="53"/>
      <c r="F1128" s="52"/>
      <c r="G1128" s="52"/>
      <c r="H1128" s="53"/>
      <c r="I1128" s="48"/>
      <c r="J1128" s="54"/>
      <c r="K1128" s="55"/>
      <c r="L1128" s="55"/>
      <c r="M1128" s="55"/>
    </row>
    <row r="1129" spans="1:13" s="22" customFormat="1" x14ac:dyDescent="0.2">
      <c r="A1129" s="95"/>
      <c r="B1129" s="48"/>
      <c r="C1129" s="101"/>
      <c r="D1129" s="49"/>
      <c r="E1129" s="49"/>
      <c r="F1129" s="52"/>
      <c r="G1129" s="52"/>
      <c r="H1129" s="51"/>
      <c r="I1129" s="48"/>
      <c r="J1129" s="54"/>
      <c r="K1129" s="55"/>
      <c r="L1129" s="55"/>
      <c r="M1129" s="55"/>
    </row>
    <row r="1130" spans="1:13" s="22" customFormat="1" x14ac:dyDescent="0.2">
      <c r="A1130" s="95"/>
      <c r="B1130" s="48"/>
      <c r="C1130" s="101"/>
      <c r="D1130" s="49"/>
      <c r="E1130" s="49"/>
      <c r="F1130" s="48"/>
      <c r="G1130" s="48"/>
      <c r="H1130" s="51"/>
      <c r="I1130" s="48"/>
      <c r="J1130" s="50"/>
      <c r="K1130" s="55"/>
      <c r="L1130" s="55"/>
      <c r="M1130" s="55"/>
    </row>
    <row r="1131" spans="1:13" s="22" customFormat="1" x14ac:dyDescent="0.2">
      <c r="A1131" s="95"/>
      <c r="B1131" s="95"/>
      <c r="C1131" s="101"/>
      <c r="D1131" s="51"/>
      <c r="E1131" s="51"/>
      <c r="F1131" s="48"/>
      <c r="G1131" s="48"/>
      <c r="H1131" s="51"/>
      <c r="I1131" s="48"/>
      <c r="J1131" s="50"/>
      <c r="K1131" s="55"/>
      <c r="L1131" s="55"/>
      <c r="M1131" s="55"/>
    </row>
    <row r="1132" spans="1:13" s="22" customFormat="1" x14ac:dyDescent="0.2">
      <c r="A1132" s="95"/>
      <c r="B1132" s="52"/>
      <c r="C1132" s="101"/>
      <c r="D1132" s="53"/>
      <c r="E1132" s="53"/>
      <c r="F1132" s="52"/>
      <c r="G1132" s="52"/>
      <c r="H1132" s="53"/>
      <c r="I1132" s="48"/>
      <c r="J1132" s="54"/>
      <c r="K1132" s="55"/>
      <c r="L1132" s="55"/>
      <c r="M1132" s="55"/>
    </row>
    <row r="1133" spans="1:13" s="22" customFormat="1" x14ac:dyDescent="0.2">
      <c r="A1133" s="95"/>
      <c r="B1133" s="52"/>
      <c r="C1133" s="101"/>
      <c r="D1133" s="53"/>
      <c r="E1133" s="53"/>
      <c r="F1133" s="52"/>
      <c r="G1133" s="52"/>
      <c r="H1133" s="53"/>
      <c r="I1133" s="48"/>
      <c r="J1133" s="54"/>
      <c r="K1133" s="55"/>
      <c r="L1133" s="55"/>
      <c r="M1133" s="55"/>
    </row>
    <row r="1134" spans="1:13" s="22" customFormat="1" x14ac:dyDescent="0.2">
      <c r="A1134" s="95"/>
      <c r="B1134" s="52"/>
      <c r="C1134" s="101"/>
      <c r="D1134" s="53"/>
      <c r="E1134" s="53"/>
      <c r="F1134" s="52"/>
      <c r="G1134" s="52"/>
      <c r="H1134" s="53"/>
      <c r="I1134" s="48"/>
      <c r="J1134" s="54"/>
      <c r="K1134" s="55"/>
      <c r="L1134" s="55"/>
      <c r="M1134" s="55"/>
    </row>
    <row r="1135" spans="1:13" s="22" customFormat="1" x14ac:dyDescent="0.2">
      <c r="A1135" s="95"/>
      <c r="B1135" s="52"/>
      <c r="C1135" s="101"/>
      <c r="D1135" s="53"/>
      <c r="E1135" s="53"/>
      <c r="F1135" s="52"/>
      <c r="G1135" s="52"/>
      <c r="H1135" s="53"/>
      <c r="I1135" s="48"/>
      <c r="J1135" s="54"/>
      <c r="K1135" s="55"/>
      <c r="L1135" s="55"/>
      <c r="M1135" s="55"/>
    </row>
    <row r="1136" spans="1:13" s="22" customFormat="1" x14ac:dyDescent="0.2">
      <c r="A1136" s="95"/>
      <c r="B1136" s="52"/>
      <c r="C1136" s="101"/>
      <c r="D1136" s="53"/>
      <c r="E1136" s="53"/>
      <c r="F1136" s="52"/>
      <c r="G1136" s="52"/>
      <c r="H1136" s="53"/>
      <c r="I1136" s="48"/>
      <c r="J1136" s="54"/>
      <c r="K1136" s="55"/>
      <c r="L1136" s="55"/>
      <c r="M1136" s="55"/>
    </row>
    <row r="1137" spans="1:13" s="22" customFormat="1" x14ac:dyDescent="0.2">
      <c r="A1137" s="95"/>
      <c r="B1137" s="52"/>
      <c r="C1137" s="101"/>
      <c r="D1137" s="53"/>
      <c r="E1137" s="53"/>
      <c r="F1137" s="52"/>
      <c r="G1137" s="52"/>
      <c r="H1137" s="53"/>
      <c r="I1137" s="48"/>
      <c r="J1137" s="54"/>
      <c r="K1137" s="55"/>
      <c r="L1137" s="55"/>
      <c r="M1137" s="55"/>
    </row>
    <row r="1138" spans="1:13" s="22" customFormat="1" x14ac:dyDescent="0.2">
      <c r="A1138" s="95"/>
      <c r="B1138" s="52"/>
      <c r="C1138" s="101"/>
      <c r="D1138" s="53"/>
      <c r="E1138" s="53"/>
      <c r="F1138" s="52"/>
      <c r="G1138" s="52"/>
      <c r="H1138" s="53"/>
      <c r="I1138" s="48"/>
      <c r="J1138" s="54"/>
      <c r="K1138" s="55"/>
      <c r="L1138" s="55"/>
      <c r="M1138" s="55"/>
    </row>
    <row r="1139" spans="1:13" s="22" customFormat="1" x14ac:dyDescent="0.2">
      <c r="A1139" s="95"/>
      <c r="B1139" s="52"/>
      <c r="C1139" s="101"/>
      <c r="D1139" s="53"/>
      <c r="E1139" s="53"/>
      <c r="F1139" s="52"/>
      <c r="G1139" s="52"/>
      <c r="H1139" s="53"/>
      <c r="I1139" s="48"/>
      <c r="J1139" s="54"/>
      <c r="K1139" s="55"/>
      <c r="L1139" s="55"/>
      <c r="M1139" s="55"/>
    </row>
    <row r="1140" spans="1:13" s="22" customFormat="1" x14ac:dyDescent="0.2">
      <c r="A1140" s="95"/>
      <c r="B1140" s="52"/>
      <c r="C1140" s="101"/>
      <c r="D1140" s="53"/>
      <c r="E1140" s="53"/>
      <c r="F1140" s="52"/>
      <c r="G1140" s="52"/>
      <c r="H1140" s="53"/>
      <c r="I1140" s="48"/>
      <c r="J1140" s="54"/>
      <c r="K1140" s="55"/>
      <c r="L1140" s="55"/>
      <c r="M1140" s="55"/>
    </row>
    <row r="1141" spans="1:13" s="22" customFormat="1" x14ac:dyDescent="0.2">
      <c r="A1141" s="95"/>
      <c r="B1141" s="52"/>
      <c r="C1141" s="101"/>
      <c r="D1141" s="53"/>
      <c r="E1141" s="53"/>
      <c r="F1141" s="52"/>
      <c r="G1141" s="52"/>
      <c r="H1141" s="53"/>
      <c r="I1141" s="48"/>
      <c r="J1141" s="54"/>
      <c r="K1141" s="55"/>
      <c r="L1141" s="55"/>
      <c r="M1141" s="55"/>
    </row>
    <row r="1142" spans="1:13" s="22" customFormat="1" x14ac:dyDescent="0.2">
      <c r="A1142" s="95"/>
      <c r="B1142" s="52"/>
      <c r="C1142" s="101"/>
      <c r="D1142" s="53"/>
      <c r="E1142" s="53"/>
      <c r="F1142" s="52"/>
      <c r="G1142" s="52"/>
      <c r="H1142" s="53"/>
      <c r="I1142" s="48"/>
      <c r="J1142" s="54"/>
      <c r="K1142" s="55"/>
      <c r="L1142" s="55"/>
      <c r="M1142" s="55"/>
    </row>
    <row r="1143" spans="1:13" s="22" customFormat="1" x14ac:dyDescent="0.2">
      <c r="A1143" s="95"/>
      <c r="B1143" s="52"/>
      <c r="C1143" s="101"/>
      <c r="D1143" s="53"/>
      <c r="E1143" s="53"/>
      <c r="F1143" s="52"/>
      <c r="G1143" s="52"/>
      <c r="H1143" s="53"/>
      <c r="I1143" s="48"/>
      <c r="J1143" s="54"/>
      <c r="K1143" s="55"/>
      <c r="L1143" s="55"/>
      <c r="M1143" s="55"/>
    </row>
    <row r="1144" spans="1:13" s="22" customFormat="1" x14ac:dyDescent="0.2">
      <c r="A1144" s="95"/>
      <c r="B1144" s="52"/>
      <c r="C1144" s="101"/>
      <c r="D1144" s="53"/>
      <c r="E1144" s="53"/>
      <c r="F1144" s="52"/>
      <c r="G1144" s="52"/>
      <c r="H1144" s="53"/>
      <c r="I1144" s="48"/>
      <c r="J1144" s="54"/>
      <c r="K1144" s="55"/>
      <c r="L1144" s="55"/>
      <c r="M1144" s="55"/>
    </row>
    <row r="1145" spans="1:13" s="22" customFormat="1" x14ac:dyDescent="0.2">
      <c r="A1145" s="95"/>
      <c r="B1145" s="52"/>
      <c r="C1145" s="101"/>
      <c r="D1145" s="53"/>
      <c r="E1145" s="53"/>
      <c r="F1145" s="52"/>
      <c r="G1145" s="52"/>
      <c r="H1145" s="53"/>
      <c r="I1145" s="48"/>
      <c r="J1145" s="54"/>
      <c r="K1145" s="55"/>
      <c r="L1145" s="55"/>
      <c r="M1145" s="55"/>
    </row>
    <row r="1146" spans="1:13" s="22" customFormat="1" x14ac:dyDescent="0.2">
      <c r="A1146" s="95"/>
      <c r="B1146" s="52"/>
      <c r="C1146" s="101"/>
      <c r="D1146" s="53"/>
      <c r="E1146" s="53"/>
      <c r="F1146" s="52"/>
      <c r="G1146" s="52"/>
      <c r="H1146" s="53"/>
      <c r="I1146" s="48"/>
      <c r="J1146" s="54"/>
      <c r="K1146" s="55"/>
      <c r="L1146" s="55"/>
      <c r="M1146" s="55"/>
    </row>
    <row r="1147" spans="1:13" s="22" customFormat="1" x14ac:dyDescent="0.2">
      <c r="A1147" s="95"/>
      <c r="B1147" s="52"/>
      <c r="C1147" s="101"/>
      <c r="D1147" s="53"/>
      <c r="E1147" s="53"/>
      <c r="F1147" s="52"/>
      <c r="G1147" s="52"/>
      <c r="H1147" s="53"/>
      <c r="I1147" s="48"/>
      <c r="J1147" s="54"/>
      <c r="K1147" s="55"/>
      <c r="L1147" s="55"/>
      <c r="M1147" s="55"/>
    </row>
    <row r="1148" spans="1:13" s="22" customFormat="1" x14ac:dyDescent="0.2">
      <c r="A1148" s="95"/>
      <c r="B1148" s="52"/>
      <c r="C1148" s="101"/>
      <c r="D1148" s="53"/>
      <c r="E1148" s="53"/>
      <c r="F1148" s="52"/>
      <c r="G1148" s="52"/>
      <c r="H1148" s="53"/>
      <c r="I1148" s="48"/>
      <c r="J1148" s="54"/>
      <c r="K1148" s="55"/>
      <c r="L1148" s="55"/>
      <c r="M1148" s="55"/>
    </row>
    <row r="1149" spans="1:13" s="22" customFormat="1" x14ac:dyDescent="0.2">
      <c r="A1149" s="95"/>
      <c r="B1149" s="52"/>
      <c r="C1149" s="101"/>
      <c r="D1149" s="53"/>
      <c r="E1149" s="53"/>
      <c r="F1149" s="52"/>
      <c r="G1149" s="52"/>
      <c r="H1149" s="53"/>
      <c r="I1149" s="48"/>
      <c r="J1149" s="54"/>
      <c r="K1149" s="55"/>
      <c r="L1149" s="55"/>
      <c r="M1149" s="55"/>
    </row>
    <row r="1150" spans="1:13" s="22" customFormat="1" x14ac:dyDescent="0.2">
      <c r="A1150" s="95"/>
      <c r="B1150" s="52"/>
      <c r="C1150" s="101"/>
      <c r="D1150" s="53"/>
      <c r="E1150" s="53"/>
      <c r="F1150" s="52"/>
      <c r="G1150" s="52"/>
      <c r="H1150" s="53"/>
      <c r="I1150" s="48"/>
      <c r="J1150" s="54"/>
      <c r="K1150" s="55"/>
      <c r="L1150" s="55"/>
      <c r="M1150" s="55"/>
    </row>
    <row r="1151" spans="1:13" s="22" customFormat="1" x14ac:dyDescent="0.2">
      <c r="A1151" s="95"/>
      <c r="B1151" s="52"/>
      <c r="C1151" s="101"/>
      <c r="D1151" s="53"/>
      <c r="E1151" s="53"/>
      <c r="F1151" s="52"/>
      <c r="G1151" s="52"/>
      <c r="H1151" s="53"/>
      <c r="I1151" s="48"/>
      <c r="J1151" s="54"/>
      <c r="K1151" s="55"/>
      <c r="L1151" s="55"/>
      <c r="M1151" s="55"/>
    </row>
    <row r="1152" spans="1:13" s="22" customFormat="1" x14ac:dyDescent="0.2">
      <c r="A1152" s="95"/>
      <c r="B1152" s="52"/>
      <c r="C1152" s="101"/>
      <c r="D1152" s="53"/>
      <c r="E1152" s="53"/>
      <c r="F1152" s="52"/>
      <c r="G1152" s="52"/>
      <c r="H1152" s="53"/>
      <c r="I1152" s="48"/>
      <c r="J1152" s="54"/>
      <c r="K1152" s="55"/>
      <c r="L1152" s="55"/>
      <c r="M1152" s="55"/>
    </row>
    <row r="1153" spans="1:13" s="22" customFormat="1" x14ac:dyDescent="0.2">
      <c r="A1153" s="95"/>
      <c r="B1153" s="52"/>
      <c r="C1153" s="101"/>
      <c r="D1153" s="53"/>
      <c r="E1153" s="53"/>
      <c r="F1153" s="52"/>
      <c r="G1153" s="52"/>
      <c r="H1153" s="53"/>
      <c r="I1153" s="48"/>
      <c r="J1153" s="54"/>
      <c r="K1153" s="55"/>
      <c r="L1153" s="55"/>
      <c r="M1153" s="55"/>
    </row>
    <row r="1154" spans="1:13" s="22" customFormat="1" x14ac:dyDescent="0.2">
      <c r="A1154" s="95"/>
      <c r="B1154" s="52"/>
      <c r="C1154" s="101"/>
      <c r="D1154" s="53"/>
      <c r="E1154" s="53"/>
      <c r="F1154" s="52"/>
      <c r="G1154" s="52"/>
      <c r="H1154" s="53"/>
      <c r="I1154" s="48"/>
      <c r="J1154" s="54"/>
      <c r="K1154" s="55"/>
      <c r="L1154" s="55"/>
      <c r="M1154" s="55"/>
    </row>
    <row r="1155" spans="1:13" s="22" customFormat="1" x14ac:dyDescent="0.2">
      <c r="A1155" s="95"/>
      <c r="B1155" s="52"/>
      <c r="C1155" s="101"/>
      <c r="D1155" s="53"/>
      <c r="E1155" s="53"/>
      <c r="F1155" s="52"/>
      <c r="G1155" s="52"/>
      <c r="H1155" s="53"/>
      <c r="I1155" s="48"/>
      <c r="J1155" s="54"/>
      <c r="K1155" s="55"/>
      <c r="L1155" s="55"/>
      <c r="M1155" s="55"/>
    </row>
    <row r="1156" spans="1:13" s="22" customFormat="1" x14ac:dyDescent="0.2">
      <c r="A1156" s="95"/>
      <c r="B1156" s="52"/>
      <c r="C1156" s="101"/>
      <c r="D1156" s="53"/>
      <c r="E1156" s="53"/>
      <c r="F1156" s="52"/>
      <c r="G1156" s="52"/>
      <c r="H1156" s="53"/>
      <c r="I1156" s="48"/>
      <c r="J1156" s="54"/>
      <c r="K1156" s="55"/>
      <c r="L1156" s="55"/>
      <c r="M1156" s="55"/>
    </row>
    <row r="1157" spans="1:13" s="22" customFormat="1" x14ac:dyDescent="0.2">
      <c r="A1157" s="95"/>
      <c r="B1157" s="52"/>
      <c r="C1157" s="101"/>
      <c r="D1157" s="53"/>
      <c r="E1157" s="53"/>
      <c r="F1157" s="52"/>
      <c r="G1157" s="52"/>
      <c r="H1157" s="53"/>
      <c r="I1157" s="48"/>
      <c r="J1157" s="54"/>
      <c r="K1157" s="55"/>
      <c r="L1157" s="55"/>
      <c r="M1157" s="55"/>
    </row>
    <row r="1158" spans="1:13" s="22" customFormat="1" x14ac:dyDescent="0.2">
      <c r="A1158" s="95"/>
      <c r="B1158" s="52"/>
      <c r="C1158" s="101"/>
      <c r="D1158" s="53"/>
      <c r="E1158" s="53"/>
      <c r="F1158" s="52"/>
      <c r="G1158" s="52"/>
      <c r="H1158" s="53"/>
      <c r="I1158" s="48"/>
      <c r="J1158" s="54"/>
      <c r="K1158" s="55"/>
      <c r="L1158" s="55"/>
      <c r="M1158" s="55"/>
    </row>
    <row r="1159" spans="1:13" s="22" customFormat="1" x14ac:dyDescent="0.2">
      <c r="A1159" s="95"/>
      <c r="B1159" s="52"/>
      <c r="C1159" s="101"/>
      <c r="D1159" s="53"/>
      <c r="E1159" s="53"/>
      <c r="F1159" s="52"/>
      <c r="G1159" s="52"/>
      <c r="H1159" s="53"/>
      <c r="I1159" s="48"/>
      <c r="J1159" s="54"/>
      <c r="K1159" s="55"/>
      <c r="L1159" s="55"/>
      <c r="M1159" s="55"/>
    </row>
    <row r="1160" spans="1:13" s="22" customFormat="1" x14ac:dyDescent="0.2">
      <c r="A1160" s="95"/>
      <c r="B1160" s="52"/>
      <c r="C1160" s="101"/>
      <c r="D1160" s="53"/>
      <c r="E1160" s="53"/>
      <c r="F1160" s="52"/>
      <c r="G1160" s="52"/>
      <c r="H1160" s="53"/>
      <c r="I1160" s="48"/>
      <c r="J1160" s="54"/>
      <c r="K1160" s="55"/>
      <c r="L1160" s="55"/>
      <c r="M1160" s="55"/>
    </row>
    <row r="1161" spans="1:13" s="22" customFormat="1" x14ac:dyDescent="0.2">
      <c r="A1161" s="95"/>
      <c r="B1161" s="52"/>
      <c r="C1161" s="101"/>
      <c r="D1161" s="53"/>
      <c r="E1161" s="53"/>
      <c r="F1161" s="52"/>
      <c r="G1161" s="52"/>
      <c r="H1161" s="53"/>
      <c r="I1161" s="48"/>
      <c r="J1161" s="54"/>
      <c r="K1161" s="55"/>
      <c r="L1161" s="55"/>
      <c r="M1161" s="55"/>
    </row>
    <row r="1162" spans="1:13" s="22" customFormat="1" x14ac:dyDescent="0.2">
      <c r="A1162" s="95"/>
      <c r="B1162" s="52"/>
      <c r="C1162" s="101"/>
      <c r="D1162" s="53"/>
      <c r="E1162" s="53"/>
      <c r="F1162" s="52"/>
      <c r="G1162" s="52"/>
      <c r="H1162" s="53"/>
      <c r="I1162" s="48"/>
      <c r="J1162" s="54"/>
      <c r="K1162" s="55"/>
      <c r="L1162" s="55"/>
      <c r="M1162" s="55"/>
    </row>
    <row r="1163" spans="1:13" s="22" customFormat="1" x14ac:dyDescent="0.2">
      <c r="A1163" s="95"/>
      <c r="B1163" s="52"/>
      <c r="C1163" s="101"/>
      <c r="D1163" s="53"/>
      <c r="E1163" s="53"/>
      <c r="F1163" s="52"/>
      <c r="G1163" s="52"/>
      <c r="H1163" s="53"/>
      <c r="I1163" s="48"/>
      <c r="J1163" s="54"/>
      <c r="K1163" s="55"/>
      <c r="L1163" s="55"/>
      <c r="M1163" s="55"/>
    </row>
    <row r="1164" spans="1:13" s="22" customFormat="1" x14ac:dyDescent="0.2">
      <c r="A1164" s="95"/>
      <c r="B1164" s="52"/>
      <c r="C1164" s="101"/>
      <c r="D1164" s="53"/>
      <c r="E1164" s="53"/>
      <c r="F1164" s="52"/>
      <c r="G1164" s="52"/>
      <c r="H1164" s="53"/>
      <c r="I1164" s="48"/>
      <c r="J1164" s="54"/>
      <c r="K1164" s="55"/>
      <c r="L1164" s="55"/>
      <c r="M1164" s="55"/>
    </row>
    <row r="1165" spans="1:13" s="22" customFormat="1" x14ac:dyDescent="0.2">
      <c r="A1165" s="95"/>
      <c r="B1165" s="52"/>
      <c r="C1165" s="101"/>
      <c r="D1165" s="53"/>
      <c r="E1165" s="53"/>
      <c r="F1165" s="52"/>
      <c r="G1165" s="52"/>
      <c r="H1165" s="53"/>
      <c r="I1165" s="48"/>
      <c r="J1165" s="54"/>
      <c r="K1165" s="55"/>
      <c r="L1165" s="55"/>
      <c r="M1165" s="55"/>
    </row>
    <row r="1166" spans="1:13" s="22" customFormat="1" x14ac:dyDescent="0.2">
      <c r="A1166" s="95"/>
      <c r="B1166" s="52"/>
      <c r="C1166" s="101"/>
      <c r="D1166" s="51"/>
      <c r="E1166" s="53"/>
      <c r="F1166" s="52"/>
      <c r="G1166" s="52"/>
      <c r="H1166" s="53"/>
      <c r="I1166" s="48"/>
      <c r="J1166" s="54"/>
      <c r="K1166" s="55"/>
      <c r="L1166" s="55"/>
      <c r="M1166" s="55"/>
    </row>
    <row r="1167" spans="1:13" s="22" customFormat="1" x14ac:dyDescent="0.2">
      <c r="A1167" s="95"/>
      <c r="B1167" s="52"/>
      <c r="C1167" s="101"/>
      <c r="D1167" s="53"/>
      <c r="E1167" s="53"/>
      <c r="F1167" s="52"/>
      <c r="G1167" s="52"/>
      <c r="H1167" s="53"/>
      <c r="I1167" s="48"/>
      <c r="J1167" s="54"/>
      <c r="K1167" s="55"/>
      <c r="L1167" s="55"/>
      <c r="M1167" s="55"/>
    </row>
    <row r="1168" spans="1:13" s="22" customFormat="1" x14ac:dyDescent="0.2">
      <c r="A1168" s="95"/>
      <c r="B1168" s="52"/>
      <c r="C1168" s="101"/>
      <c r="D1168" s="53"/>
      <c r="E1168" s="53"/>
      <c r="F1168" s="52"/>
      <c r="G1168" s="52"/>
      <c r="H1168" s="53"/>
      <c r="I1168" s="48"/>
      <c r="J1168" s="54"/>
      <c r="K1168" s="55"/>
      <c r="L1168" s="55"/>
      <c r="M1168" s="55"/>
    </row>
    <row r="1169" spans="1:13" s="22" customFormat="1" x14ac:dyDescent="0.2">
      <c r="A1169" s="95"/>
      <c r="B1169" s="52"/>
      <c r="C1169" s="101"/>
      <c r="D1169" s="53"/>
      <c r="E1169" s="53"/>
      <c r="F1169" s="52"/>
      <c r="G1169" s="52"/>
      <c r="H1169" s="53"/>
      <c r="I1169" s="48"/>
      <c r="J1169" s="54"/>
      <c r="K1169" s="55"/>
      <c r="L1169" s="55"/>
      <c r="M1169" s="55"/>
    </row>
    <row r="1170" spans="1:13" s="22" customFormat="1" x14ac:dyDescent="0.2">
      <c r="A1170" s="95"/>
      <c r="B1170" s="52"/>
      <c r="C1170" s="101"/>
      <c r="D1170" s="53"/>
      <c r="E1170" s="53"/>
      <c r="F1170" s="52"/>
      <c r="G1170" s="52"/>
      <c r="H1170" s="53"/>
      <c r="I1170" s="48"/>
      <c r="J1170" s="54"/>
      <c r="K1170" s="55"/>
      <c r="L1170" s="55"/>
      <c r="M1170" s="55"/>
    </row>
    <row r="1171" spans="1:13" s="22" customFormat="1" x14ac:dyDescent="0.2">
      <c r="A1171" s="95"/>
      <c r="B1171" s="52"/>
      <c r="C1171" s="101"/>
      <c r="D1171" s="53"/>
      <c r="E1171" s="53"/>
      <c r="F1171" s="52"/>
      <c r="G1171" s="52"/>
      <c r="H1171" s="53"/>
      <c r="I1171" s="48"/>
      <c r="J1171" s="54"/>
      <c r="K1171" s="55"/>
      <c r="L1171" s="55"/>
      <c r="M1171" s="55"/>
    </row>
    <row r="1172" spans="1:13" s="22" customFormat="1" x14ac:dyDescent="0.2">
      <c r="A1172" s="95"/>
      <c r="B1172" s="52"/>
      <c r="C1172" s="101"/>
      <c r="D1172" s="53"/>
      <c r="E1172" s="53"/>
      <c r="F1172" s="52"/>
      <c r="G1172" s="52"/>
      <c r="H1172" s="53"/>
      <c r="I1172" s="48"/>
      <c r="J1172" s="54"/>
      <c r="K1172" s="55"/>
      <c r="L1172" s="55"/>
      <c r="M1172" s="55"/>
    </row>
    <row r="1173" spans="1:13" s="22" customFormat="1" x14ac:dyDescent="0.2">
      <c r="A1173" s="95"/>
      <c r="B1173" s="52"/>
      <c r="C1173" s="101"/>
      <c r="D1173" s="53"/>
      <c r="E1173" s="53"/>
      <c r="F1173" s="52"/>
      <c r="G1173" s="52"/>
      <c r="H1173" s="53"/>
      <c r="I1173" s="48"/>
      <c r="J1173" s="54"/>
      <c r="K1173" s="55"/>
      <c r="L1173" s="55"/>
      <c r="M1173" s="55"/>
    </row>
    <row r="1174" spans="1:13" s="22" customFormat="1" x14ac:dyDescent="0.2">
      <c r="A1174" s="95"/>
      <c r="B1174" s="52"/>
      <c r="C1174" s="101"/>
      <c r="D1174" s="53"/>
      <c r="E1174" s="53"/>
      <c r="F1174" s="52"/>
      <c r="G1174" s="52"/>
      <c r="H1174" s="53"/>
      <c r="I1174" s="48"/>
      <c r="J1174" s="54"/>
      <c r="K1174" s="55"/>
      <c r="L1174" s="55"/>
      <c r="M1174" s="55"/>
    </row>
    <row r="1175" spans="1:13" s="22" customFormat="1" x14ac:dyDescent="0.2">
      <c r="A1175" s="95"/>
      <c r="B1175" s="52"/>
      <c r="C1175" s="101"/>
      <c r="D1175" s="53"/>
      <c r="E1175" s="53"/>
      <c r="F1175" s="52"/>
      <c r="G1175" s="52"/>
      <c r="H1175" s="53"/>
      <c r="I1175" s="48"/>
      <c r="J1175" s="54"/>
      <c r="K1175" s="55"/>
      <c r="L1175" s="55"/>
      <c r="M1175" s="55"/>
    </row>
    <row r="1176" spans="1:13" s="22" customFormat="1" x14ac:dyDescent="0.2">
      <c r="A1176" s="95"/>
      <c r="B1176" s="52"/>
      <c r="C1176" s="101"/>
      <c r="D1176" s="53"/>
      <c r="E1176" s="53"/>
      <c r="F1176" s="52"/>
      <c r="G1176" s="52"/>
      <c r="H1176" s="53"/>
      <c r="I1176" s="48"/>
      <c r="J1176" s="54"/>
      <c r="K1176" s="55"/>
      <c r="L1176" s="55"/>
      <c r="M1176" s="55"/>
    </row>
    <row r="1177" spans="1:13" s="22" customFormat="1" x14ac:dyDescent="0.2">
      <c r="A1177" s="95"/>
      <c r="B1177" s="52"/>
      <c r="C1177" s="101"/>
      <c r="D1177" s="53"/>
      <c r="E1177" s="53"/>
      <c r="F1177" s="52"/>
      <c r="G1177" s="52"/>
      <c r="H1177" s="53"/>
      <c r="I1177" s="48"/>
      <c r="J1177" s="54"/>
      <c r="K1177" s="55"/>
      <c r="L1177" s="55"/>
      <c r="M1177" s="55"/>
    </row>
    <row r="1178" spans="1:13" s="22" customFormat="1" x14ac:dyDescent="0.2">
      <c r="A1178" s="95"/>
      <c r="B1178" s="52"/>
      <c r="C1178" s="101"/>
      <c r="D1178" s="53"/>
      <c r="E1178" s="53"/>
      <c r="F1178" s="52"/>
      <c r="G1178" s="52"/>
      <c r="H1178" s="53"/>
      <c r="I1178" s="48"/>
      <c r="J1178" s="54"/>
      <c r="K1178" s="55"/>
      <c r="L1178" s="55"/>
      <c r="M1178" s="55"/>
    </row>
    <row r="1179" spans="1:13" s="22" customFormat="1" x14ac:dyDescent="0.2">
      <c r="A1179" s="95"/>
      <c r="B1179" s="52"/>
      <c r="C1179" s="101"/>
      <c r="D1179" s="53"/>
      <c r="E1179" s="53"/>
      <c r="F1179" s="52"/>
      <c r="G1179" s="52"/>
      <c r="H1179" s="53"/>
      <c r="I1179" s="48"/>
      <c r="J1179" s="54"/>
      <c r="K1179" s="55"/>
      <c r="L1179" s="55"/>
      <c r="M1179" s="55"/>
    </row>
    <row r="1180" spans="1:13" s="22" customFormat="1" x14ac:dyDescent="0.2">
      <c r="A1180" s="95"/>
      <c r="B1180" s="52"/>
      <c r="C1180" s="101"/>
      <c r="D1180" s="53"/>
      <c r="E1180" s="53"/>
      <c r="F1180" s="52"/>
      <c r="G1180" s="52"/>
      <c r="H1180" s="53"/>
      <c r="I1180" s="48"/>
      <c r="J1180" s="54"/>
      <c r="K1180" s="55"/>
      <c r="L1180" s="55"/>
      <c r="M1180" s="55"/>
    </row>
    <row r="1181" spans="1:13" s="22" customFormat="1" x14ac:dyDescent="0.2">
      <c r="A1181" s="95"/>
      <c r="B1181" s="52"/>
      <c r="C1181" s="101"/>
      <c r="D1181" s="53"/>
      <c r="E1181" s="53"/>
      <c r="F1181" s="52"/>
      <c r="G1181" s="52"/>
      <c r="H1181" s="53"/>
      <c r="I1181" s="48"/>
      <c r="J1181" s="54"/>
      <c r="K1181" s="55"/>
      <c r="L1181" s="55"/>
      <c r="M1181" s="55"/>
    </row>
    <row r="1182" spans="1:13" s="22" customFormat="1" x14ac:dyDescent="0.2">
      <c r="A1182" s="95"/>
      <c r="B1182" s="52"/>
      <c r="C1182" s="101"/>
      <c r="D1182" s="53"/>
      <c r="E1182" s="53"/>
      <c r="F1182" s="52"/>
      <c r="G1182" s="52"/>
      <c r="H1182" s="53"/>
      <c r="I1182" s="48"/>
      <c r="J1182" s="54"/>
      <c r="K1182" s="55"/>
      <c r="L1182" s="55"/>
      <c r="M1182" s="55"/>
    </row>
    <row r="1183" spans="1:13" s="22" customFormat="1" x14ac:dyDescent="0.2">
      <c r="A1183" s="95"/>
      <c r="B1183" s="52"/>
      <c r="C1183" s="101"/>
      <c r="D1183" s="53"/>
      <c r="E1183" s="53"/>
      <c r="F1183" s="52"/>
      <c r="G1183" s="52"/>
      <c r="H1183" s="53"/>
      <c r="I1183" s="48"/>
      <c r="J1183" s="54"/>
      <c r="K1183" s="55"/>
      <c r="L1183" s="55"/>
      <c r="M1183" s="55"/>
    </row>
    <row r="1184" spans="1:13" s="22" customFormat="1" x14ac:dyDescent="0.2">
      <c r="A1184" s="95"/>
      <c r="B1184" s="52"/>
      <c r="C1184" s="101"/>
      <c r="D1184" s="53"/>
      <c r="E1184" s="53"/>
      <c r="F1184" s="52"/>
      <c r="G1184" s="52"/>
      <c r="H1184" s="53"/>
      <c r="I1184" s="48"/>
      <c r="J1184" s="54"/>
      <c r="K1184" s="55"/>
      <c r="L1184" s="55"/>
      <c r="M1184" s="55"/>
    </row>
    <row r="1185" spans="1:13" s="22" customFormat="1" x14ac:dyDescent="0.2">
      <c r="A1185" s="95"/>
      <c r="B1185" s="52"/>
      <c r="C1185" s="101"/>
      <c r="D1185" s="53"/>
      <c r="E1185" s="53"/>
      <c r="F1185" s="52"/>
      <c r="G1185" s="52"/>
      <c r="H1185" s="53"/>
      <c r="I1185" s="48"/>
      <c r="J1185" s="54"/>
      <c r="K1185" s="55"/>
      <c r="L1185" s="55"/>
      <c r="M1185" s="55"/>
    </row>
    <row r="1186" spans="1:13" s="22" customFormat="1" x14ac:dyDescent="0.2">
      <c r="A1186" s="95"/>
      <c r="B1186" s="52"/>
      <c r="C1186" s="101"/>
      <c r="D1186" s="53"/>
      <c r="E1186" s="53"/>
      <c r="F1186" s="52"/>
      <c r="G1186" s="52"/>
      <c r="H1186" s="53"/>
      <c r="I1186" s="48"/>
      <c r="J1186" s="54"/>
      <c r="K1186" s="55"/>
      <c r="L1186" s="55"/>
      <c r="M1186" s="55"/>
    </row>
    <row r="1187" spans="1:13" s="22" customFormat="1" x14ac:dyDescent="0.2">
      <c r="A1187" s="95"/>
      <c r="B1187" s="52"/>
      <c r="C1187" s="101"/>
      <c r="D1187" s="53"/>
      <c r="E1187" s="53"/>
      <c r="F1187" s="52"/>
      <c r="G1187" s="52"/>
      <c r="H1187" s="53"/>
      <c r="I1187" s="48"/>
      <c r="J1187" s="54"/>
      <c r="K1187" s="55"/>
      <c r="L1187" s="55"/>
      <c r="M1187" s="55"/>
    </row>
    <row r="1188" spans="1:13" s="22" customFormat="1" x14ac:dyDescent="0.2">
      <c r="A1188" s="95"/>
      <c r="B1188" s="52"/>
      <c r="C1188" s="101"/>
      <c r="D1188" s="53"/>
      <c r="E1188" s="53"/>
      <c r="F1188" s="52"/>
      <c r="G1188" s="52"/>
      <c r="H1188" s="53"/>
      <c r="I1188" s="48"/>
      <c r="J1188" s="54"/>
      <c r="K1188" s="55"/>
      <c r="L1188" s="55"/>
      <c r="M1188" s="55"/>
    </row>
    <row r="1189" spans="1:13" s="22" customFormat="1" x14ac:dyDescent="0.2">
      <c r="A1189" s="95"/>
      <c r="B1189" s="52"/>
      <c r="C1189" s="101"/>
      <c r="D1189" s="51"/>
      <c r="E1189" s="53"/>
      <c r="F1189" s="52"/>
      <c r="G1189" s="52"/>
      <c r="H1189" s="53"/>
      <c r="I1189" s="48"/>
      <c r="J1189" s="54"/>
      <c r="K1189" s="55"/>
      <c r="L1189" s="55"/>
      <c r="M1189" s="55"/>
    </row>
    <row r="1190" spans="1:13" s="22" customFormat="1" x14ac:dyDescent="0.2">
      <c r="A1190" s="95"/>
      <c r="B1190" s="52"/>
      <c r="C1190" s="101"/>
      <c r="D1190" s="53"/>
      <c r="E1190" s="53"/>
      <c r="F1190" s="52"/>
      <c r="G1190" s="52"/>
      <c r="H1190" s="53"/>
      <c r="I1190" s="48"/>
      <c r="J1190" s="54"/>
      <c r="K1190" s="55"/>
      <c r="L1190" s="55"/>
      <c r="M1190" s="55"/>
    </row>
    <row r="1191" spans="1:13" s="22" customFormat="1" x14ac:dyDescent="0.2">
      <c r="A1191" s="95"/>
      <c r="B1191" s="52"/>
      <c r="C1191" s="101"/>
      <c r="D1191" s="53"/>
      <c r="E1191" s="53"/>
      <c r="F1191" s="52"/>
      <c r="G1191" s="52"/>
      <c r="H1191" s="53"/>
      <c r="I1191" s="48"/>
      <c r="J1191" s="54"/>
      <c r="K1191" s="55"/>
      <c r="L1191" s="55"/>
      <c r="M1191" s="55"/>
    </row>
    <row r="1192" spans="1:13" s="22" customFormat="1" x14ac:dyDescent="0.2">
      <c r="A1192" s="95"/>
      <c r="B1192" s="52"/>
      <c r="C1192" s="101"/>
      <c r="D1192" s="51"/>
      <c r="E1192" s="53"/>
      <c r="F1192" s="52"/>
      <c r="G1192" s="52"/>
      <c r="H1192" s="53"/>
      <c r="I1192" s="48"/>
      <c r="J1192" s="54"/>
      <c r="K1192" s="55"/>
      <c r="L1192" s="55"/>
      <c r="M1192" s="55"/>
    </row>
    <row r="1193" spans="1:13" s="22" customFormat="1" x14ac:dyDescent="0.2">
      <c r="A1193" s="95"/>
      <c r="B1193" s="52"/>
      <c r="C1193" s="101"/>
      <c r="D1193" s="53"/>
      <c r="E1193" s="53"/>
      <c r="F1193" s="52"/>
      <c r="G1193" s="52"/>
      <c r="H1193" s="53"/>
      <c r="I1193" s="48"/>
      <c r="J1193" s="54"/>
      <c r="K1193" s="55"/>
      <c r="L1193" s="55"/>
      <c r="M1193" s="55"/>
    </row>
    <row r="1194" spans="1:13" s="22" customFormat="1" x14ac:dyDescent="0.2">
      <c r="A1194" s="95"/>
      <c r="B1194" s="52"/>
      <c r="C1194" s="101"/>
      <c r="D1194" s="53"/>
      <c r="E1194" s="53"/>
      <c r="F1194" s="52"/>
      <c r="G1194" s="52"/>
      <c r="H1194" s="53"/>
      <c r="I1194" s="48"/>
      <c r="J1194" s="54"/>
      <c r="K1194" s="55"/>
      <c r="L1194" s="55"/>
      <c r="M1194" s="55"/>
    </row>
    <row r="1195" spans="1:13" s="22" customFormat="1" x14ac:dyDescent="0.2">
      <c r="A1195" s="95"/>
      <c r="B1195" s="52"/>
      <c r="C1195" s="101"/>
      <c r="D1195" s="53"/>
      <c r="E1195" s="53"/>
      <c r="F1195" s="52"/>
      <c r="G1195" s="52"/>
      <c r="H1195" s="53"/>
      <c r="I1195" s="48"/>
      <c r="J1195" s="54"/>
      <c r="K1195" s="55"/>
      <c r="L1195" s="55"/>
      <c r="M1195" s="55"/>
    </row>
    <row r="1196" spans="1:13" s="22" customFormat="1" x14ac:dyDescent="0.2">
      <c r="A1196" s="95"/>
      <c r="B1196" s="52"/>
      <c r="C1196" s="101"/>
      <c r="D1196" s="53"/>
      <c r="E1196" s="53"/>
      <c r="F1196" s="52"/>
      <c r="G1196" s="52"/>
      <c r="H1196" s="53"/>
      <c r="I1196" s="48"/>
      <c r="J1196" s="54"/>
      <c r="K1196" s="55"/>
      <c r="L1196" s="55"/>
      <c r="M1196" s="55"/>
    </row>
    <row r="1197" spans="1:13" s="22" customFormat="1" x14ac:dyDescent="0.2">
      <c r="A1197" s="95"/>
      <c r="B1197" s="52"/>
      <c r="C1197" s="101"/>
      <c r="D1197" s="53"/>
      <c r="E1197" s="53"/>
      <c r="F1197" s="52"/>
      <c r="G1197" s="52"/>
      <c r="H1197" s="53"/>
      <c r="I1197" s="48"/>
      <c r="J1197" s="54"/>
      <c r="K1197" s="55"/>
      <c r="L1197" s="55"/>
      <c r="M1197" s="55"/>
    </row>
    <row r="1198" spans="1:13" s="22" customFormat="1" x14ac:dyDescent="0.2">
      <c r="A1198" s="95"/>
      <c r="B1198" s="52"/>
      <c r="C1198" s="101"/>
      <c r="D1198" s="53"/>
      <c r="E1198" s="53"/>
      <c r="F1198" s="52"/>
      <c r="G1198" s="52"/>
      <c r="H1198" s="53"/>
      <c r="I1198" s="48"/>
      <c r="J1198" s="54"/>
      <c r="K1198" s="55"/>
      <c r="L1198" s="55"/>
      <c r="M1198" s="55"/>
    </row>
    <row r="1199" spans="1:13" s="22" customFormat="1" x14ac:dyDescent="0.2">
      <c r="A1199" s="95"/>
      <c r="B1199" s="52"/>
      <c r="C1199" s="101"/>
      <c r="D1199" s="53"/>
      <c r="E1199" s="53"/>
      <c r="F1199" s="52"/>
      <c r="G1199" s="52"/>
      <c r="H1199" s="53"/>
      <c r="I1199" s="48"/>
      <c r="J1199" s="54"/>
      <c r="K1199" s="55"/>
      <c r="L1199" s="55"/>
      <c r="M1199" s="55"/>
    </row>
    <row r="1200" spans="1:13" s="22" customFormat="1" x14ac:dyDescent="0.2">
      <c r="A1200" s="95"/>
      <c r="B1200" s="52"/>
      <c r="C1200" s="101"/>
      <c r="D1200" s="53"/>
      <c r="E1200" s="53"/>
      <c r="F1200" s="52"/>
      <c r="G1200" s="52"/>
      <c r="H1200" s="53"/>
      <c r="I1200" s="48"/>
      <c r="J1200" s="54"/>
      <c r="K1200" s="55"/>
      <c r="L1200" s="55"/>
      <c r="M1200" s="55"/>
    </row>
    <row r="1201" spans="1:13" s="22" customFormat="1" x14ac:dyDescent="0.2">
      <c r="A1201" s="95"/>
      <c r="B1201" s="52"/>
      <c r="C1201" s="101"/>
      <c r="D1201" s="53"/>
      <c r="E1201" s="53"/>
      <c r="F1201" s="52"/>
      <c r="G1201" s="52"/>
      <c r="H1201" s="53"/>
      <c r="I1201" s="48"/>
      <c r="J1201" s="54"/>
      <c r="K1201" s="55"/>
      <c r="L1201" s="55"/>
      <c r="M1201" s="55"/>
    </row>
    <row r="1202" spans="1:13" s="22" customFormat="1" x14ac:dyDescent="0.2">
      <c r="A1202" s="95"/>
      <c r="B1202" s="52"/>
      <c r="C1202" s="101"/>
      <c r="D1202" s="53"/>
      <c r="E1202" s="53"/>
      <c r="F1202" s="52"/>
      <c r="G1202" s="52"/>
      <c r="H1202" s="53"/>
      <c r="I1202" s="48"/>
      <c r="J1202" s="54"/>
      <c r="K1202" s="55"/>
      <c r="L1202" s="55"/>
      <c r="M1202" s="55"/>
    </row>
    <row r="1203" spans="1:13" s="22" customFormat="1" x14ac:dyDescent="0.2">
      <c r="A1203" s="95"/>
      <c r="B1203" s="52"/>
      <c r="C1203" s="101"/>
      <c r="D1203" s="53"/>
      <c r="E1203" s="53"/>
      <c r="F1203" s="52"/>
      <c r="G1203" s="52"/>
      <c r="H1203" s="53"/>
      <c r="I1203" s="48"/>
      <c r="J1203" s="54"/>
      <c r="K1203" s="55"/>
      <c r="L1203" s="55"/>
      <c r="M1203" s="55"/>
    </row>
    <row r="1204" spans="1:13" s="22" customFormat="1" x14ac:dyDescent="0.2">
      <c r="A1204" s="95"/>
      <c r="B1204" s="52"/>
      <c r="C1204" s="101"/>
      <c r="D1204" s="53"/>
      <c r="E1204" s="53"/>
      <c r="F1204" s="52"/>
      <c r="G1204" s="52"/>
      <c r="H1204" s="53"/>
      <c r="I1204" s="48"/>
      <c r="J1204" s="54"/>
      <c r="K1204" s="55"/>
      <c r="L1204" s="55"/>
      <c r="M1204" s="55"/>
    </row>
    <row r="1205" spans="1:13" s="22" customFormat="1" x14ac:dyDescent="0.2">
      <c r="A1205" s="95"/>
      <c r="B1205" s="52"/>
      <c r="C1205" s="101"/>
      <c r="D1205" s="53"/>
      <c r="E1205" s="53"/>
      <c r="F1205" s="52"/>
      <c r="G1205" s="52"/>
      <c r="H1205" s="53"/>
      <c r="I1205" s="48"/>
      <c r="J1205" s="54"/>
      <c r="K1205" s="55"/>
      <c r="L1205" s="55"/>
      <c r="M1205" s="55"/>
    </row>
    <row r="1206" spans="1:13" s="22" customFormat="1" x14ac:dyDescent="0.2">
      <c r="A1206" s="95"/>
      <c r="B1206" s="52"/>
      <c r="C1206" s="101"/>
      <c r="D1206" s="53"/>
      <c r="E1206" s="53"/>
      <c r="F1206" s="52"/>
      <c r="G1206" s="52"/>
      <c r="H1206" s="53"/>
      <c r="I1206" s="48"/>
      <c r="J1206" s="54"/>
      <c r="K1206" s="55"/>
      <c r="L1206" s="55"/>
      <c r="M1206" s="55"/>
    </row>
    <row r="1207" spans="1:13" s="22" customFormat="1" x14ac:dyDescent="0.2">
      <c r="A1207" s="95"/>
      <c r="B1207" s="52"/>
      <c r="C1207" s="101"/>
      <c r="D1207" s="53"/>
      <c r="E1207" s="53"/>
      <c r="F1207" s="52"/>
      <c r="G1207" s="52"/>
      <c r="H1207" s="53"/>
      <c r="I1207" s="48"/>
      <c r="J1207" s="54"/>
      <c r="K1207" s="55"/>
      <c r="L1207" s="55"/>
      <c r="M1207" s="55"/>
    </row>
    <row r="1208" spans="1:13" s="22" customFormat="1" x14ac:dyDescent="0.2">
      <c r="A1208" s="95"/>
      <c r="B1208" s="52"/>
      <c r="C1208" s="101"/>
      <c r="D1208" s="53"/>
      <c r="E1208" s="53"/>
      <c r="F1208" s="52"/>
      <c r="G1208" s="52"/>
      <c r="H1208" s="53"/>
      <c r="I1208" s="48"/>
      <c r="J1208" s="54"/>
      <c r="K1208" s="55"/>
      <c r="L1208" s="55"/>
      <c r="M1208" s="55"/>
    </row>
    <row r="1209" spans="1:13" s="22" customFormat="1" x14ac:dyDescent="0.2">
      <c r="A1209" s="95"/>
      <c r="B1209" s="52"/>
      <c r="C1209" s="101"/>
      <c r="D1209" s="53"/>
      <c r="E1209" s="53"/>
      <c r="F1209" s="52"/>
      <c r="G1209" s="52"/>
      <c r="H1209" s="53"/>
      <c r="I1209" s="48"/>
      <c r="J1209" s="54"/>
      <c r="K1209" s="55"/>
      <c r="L1209" s="55"/>
      <c r="M1209" s="55"/>
    </row>
    <row r="1210" spans="1:13" s="22" customFormat="1" x14ac:dyDescent="0.2">
      <c r="A1210" s="95"/>
      <c r="B1210" s="52"/>
      <c r="C1210" s="101"/>
      <c r="D1210" s="53"/>
      <c r="E1210" s="53"/>
      <c r="F1210" s="52"/>
      <c r="G1210" s="52"/>
      <c r="H1210" s="53"/>
      <c r="I1210" s="48"/>
      <c r="J1210" s="54"/>
      <c r="K1210" s="55"/>
      <c r="L1210" s="55"/>
      <c r="M1210" s="55"/>
    </row>
    <row r="1211" spans="1:13" s="22" customFormat="1" x14ac:dyDescent="0.2">
      <c r="A1211" s="95"/>
      <c r="B1211" s="52"/>
      <c r="C1211" s="101"/>
      <c r="D1211" s="53"/>
      <c r="E1211" s="53"/>
      <c r="F1211" s="52"/>
      <c r="G1211" s="52"/>
      <c r="H1211" s="53"/>
      <c r="I1211" s="48"/>
      <c r="J1211" s="54"/>
      <c r="K1211" s="55"/>
      <c r="L1211" s="55"/>
      <c r="M1211" s="55"/>
    </row>
    <row r="1212" spans="1:13" s="22" customFormat="1" x14ac:dyDescent="0.2">
      <c r="A1212" s="95"/>
      <c r="B1212" s="52"/>
      <c r="C1212" s="101"/>
      <c r="D1212" s="53"/>
      <c r="E1212" s="53"/>
      <c r="F1212" s="52"/>
      <c r="G1212" s="52"/>
      <c r="H1212" s="53"/>
      <c r="I1212" s="48"/>
      <c r="J1212" s="54"/>
      <c r="K1212" s="55"/>
      <c r="L1212" s="55"/>
      <c r="M1212" s="55"/>
    </row>
    <row r="1213" spans="1:13" s="22" customFormat="1" x14ac:dyDescent="0.2">
      <c r="A1213" s="95"/>
      <c r="B1213" s="52"/>
      <c r="C1213" s="101"/>
      <c r="D1213" s="53"/>
      <c r="E1213" s="53"/>
      <c r="F1213" s="52"/>
      <c r="G1213" s="52"/>
      <c r="H1213" s="53"/>
      <c r="I1213" s="48"/>
      <c r="J1213" s="54"/>
      <c r="K1213" s="55"/>
      <c r="L1213" s="55"/>
      <c r="M1213" s="55"/>
    </row>
    <row r="1214" spans="1:13" s="22" customFormat="1" x14ac:dyDescent="0.2">
      <c r="A1214" s="95"/>
      <c r="B1214" s="52"/>
      <c r="C1214" s="101"/>
      <c r="D1214" s="53"/>
      <c r="E1214" s="53"/>
      <c r="F1214" s="52"/>
      <c r="G1214" s="52"/>
      <c r="H1214" s="53"/>
      <c r="I1214" s="48"/>
      <c r="J1214" s="54"/>
      <c r="K1214" s="55"/>
      <c r="L1214" s="55"/>
      <c r="M1214" s="55"/>
    </row>
    <row r="1215" spans="1:13" s="22" customFormat="1" x14ac:dyDescent="0.2">
      <c r="A1215" s="95"/>
      <c r="B1215" s="52"/>
      <c r="C1215" s="101"/>
      <c r="D1215" s="53"/>
      <c r="E1215" s="53"/>
      <c r="F1215" s="52"/>
      <c r="G1215" s="52"/>
      <c r="H1215" s="53"/>
      <c r="I1215" s="48"/>
      <c r="J1215" s="54"/>
      <c r="K1215" s="55"/>
      <c r="L1215" s="55"/>
      <c r="M1215" s="55"/>
    </row>
    <row r="1216" spans="1:13" s="22" customFormat="1" x14ac:dyDescent="0.2">
      <c r="A1216" s="95"/>
      <c r="B1216" s="52"/>
      <c r="C1216" s="101"/>
      <c r="D1216" s="53"/>
      <c r="E1216" s="53"/>
      <c r="F1216" s="52"/>
      <c r="G1216" s="52"/>
      <c r="H1216" s="53"/>
      <c r="I1216" s="48"/>
      <c r="J1216" s="54"/>
      <c r="K1216" s="55"/>
      <c r="L1216" s="55"/>
      <c r="M1216" s="55"/>
    </row>
    <row r="1217" spans="1:13" s="22" customFormat="1" x14ac:dyDescent="0.2">
      <c r="A1217" s="95"/>
      <c r="B1217" s="52"/>
      <c r="C1217" s="101"/>
      <c r="D1217" s="53"/>
      <c r="E1217" s="53"/>
      <c r="F1217" s="52"/>
      <c r="G1217" s="52"/>
      <c r="H1217" s="53"/>
      <c r="I1217" s="48"/>
      <c r="J1217" s="54"/>
      <c r="K1217" s="55"/>
      <c r="L1217" s="55"/>
      <c r="M1217" s="55"/>
    </row>
    <row r="1218" spans="1:13" s="22" customFormat="1" x14ac:dyDescent="0.2">
      <c r="A1218" s="95"/>
      <c r="B1218" s="52"/>
      <c r="C1218" s="101"/>
      <c r="D1218" s="53"/>
      <c r="E1218" s="53"/>
      <c r="F1218" s="52"/>
      <c r="G1218" s="52"/>
      <c r="H1218" s="53"/>
      <c r="I1218" s="48"/>
      <c r="J1218" s="54"/>
      <c r="K1218" s="55"/>
      <c r="L1218" s="55"/>
      <c r="M1218" s="55"/>
    </row>
    <row r="1219" spans="1:13" s="22" customFormat="1" x14ac:dyDescent="0.2">
      <c r="A1219" s="95"/>
      <c r="B1219" s="52"/>
      <c r="C1219" s="101"/>
      <c r="D1219" s="53"/>
      <c r="E1219" s="53"/>
      <c r="F1219" s="52"/>
      <c r="G1219" s="52"/>
      <c r="H1219" s="53"/>
      <c r="I1219" s="48"/>
      <c r="J1219" s="54"/>
      <c r="K1219" s="55"/>
      <c r="L1219" s="55"/>
      <c r="M1219" s="55"/>
    </row>
    <row r="1220" spans="1:13" s="22" customFormat="1" x14ac:dyDescent="0.2">
      <c r="A1220" s="95"/>
      <c r="B1220" s="52"/>
      <c r="C1220" s="101"/>
      <c r="D1220" s="53"/>
      <c r="E1220" s="53"/>
      <c r="F1220" s="52"/>
      <c r="G1220" s="52"/>
      <c r="H1220" s="53"/>
      <c r="I1220" s="48"/>
      <c r="J1220" s="54"/>
      <c r="K1220" s="55"/>
      <c r="L1220" s="55"/>
      <c r="M1220" s="55"/>
    </row>
    <row r="1221" spans="1:13" s="22" customFormat="1" x14ac:dyDescent="0.2">
      <c r="A1221" s="95"/>
      <c r="B1221" s="52"/>
      <c r="C1221" s="101"/>
      <c r="D1221" s="53"/>
      <c r="E1221" s="53"/>
      <c r="F1221" s="52"/>
      <c r="G1221" s="52"/>
      <c r="H1221" s="53"/>
      <c r="I1221" s="48"/>
      <c r="J1221" s="54"/>
      <c r="K1221" s="55"/>
      <c r="L1221" s="55"/>
      <c r="M1221" s="55"/>
    </row>
    <row r="1222" spans="1:13" s="22" customFormat="1" x14ac:dyDescent="0.2">
      <c r="A1222" s="95"/>
      <c r="B1222" s="52"/>
      <c r="C1222" s="101"/>
      <c r="D1222" s="53"/>
      <c r="E1222" s="53"/>
      <c r="F1222" s="52"/>
      <c r="G1222" s="52"/>
      <c r="H1222" s="53"/>
      <c r="I1222" s="48"/>
      <c r="J1222" s="54"/>
      <c r="K1222" s="55"/>
      <c r="L1222" s="55"/>
      <c r="M1222" s="55"/>
    </row>
    <row r="1223" spans="1:13" s="22" customFormat="1" x14ac:dyDescent="0.2">
      <c r="A1223" s="95"/>
      <c r="B1223" s="52"/>
      <c r="C1223" s="101"/>
      <c r="D1223" s="53"/>
      <c r="E1223" s="53"/>
      <c r="F1223" s="52"/>
      <c r="G1223" s="52"/>
      <c r="H1223" s="53"/>
      <c r="I1223" s="48"/>
      <c r="J1223" s="54"/>
      <c r="K1223" s="55"/>
      <c r="L1223" s="55"/>
      <c r="M1223" s="55"/>
    </row>
    <row r="1224" spans="1:13" s="22" customFormat="1" x14ac:dyDescent="0.2">
      <c r="A1224" s="95"/>
      <c r="B1224" s="52"/>
      <c r="C1224" s="101"/>
      <c r="D1224" s="53"/>
      <c r="E1224" s="53"/>
      <c r="F1224" s="52"/>
      <c r="G1224" s="52"/>
      <c r="H1224" s="53"/>
      <c r="I1224" s="48"/>
      <c r="J1224" s="54"/>
      <c r="K1224" s="55"/>
      <c r="L1224" s="55"/>
      <c r="M1224" s="55"/>
    </row>
    <row r="1225" spans="1:13" s="22" customFormat="1" x14ac:dyDescent="0.2">
      <c r="A1225" s="95"/>
      <c r="B1225" s="52"/>
      <c r="C1225" s="101"/>
      <c r="D1225" s="53"/>
      <c r="E1225" s="53"/>
      <c r="F1225" s="52"/>
      <c r="G1225" s="52"/>
      <c r="H1225" s="53"/>
      <c r="I1225" s="48"/>
      <c r="J1225" s="54"/>
      <c r="K1225" s="55"/>
      <c r="L1225" s="55"/>
      <c r="M1225" s="55"/>
    </row>
    <row r="1226" spans="1:13" s="22" customFormat="1" x14ac:dyDescent="0.2">
      <c r="A1226" s="95"/>
      <c r="B1226" s="52"/>
      <c r="C1226" s="101"/>
      <c r="D1226" s="53"/>
      <c r="E1226" s="53"/>
      <c r="F1226" s="52"/>
      <c r="G1226" s="52"/>
      <c r="H1226" s="53"/>
      <c r="I1226" s="48"/>
      <c r="J1226" s="54"/>
      <c r="K1226" s="55"/>
      <c r="L1226" s="55"/>
      <c r="M1226" s="55"/>
    </row>
    <row r="1227" spans="1:13" s="22" customFormat="1" x14ac:dyDescent="0.2">
      <c r="A1227" s="95"/>
      <c r="B1227" s="52"/>
      <c r="C1227" s="101"/>
      <c r="D1227" s="53"/>
      <c r="E1227" s="53"/>
      <c r="F1227" s="52"/>
      <c r="G1227" s="52"/>
      <c r="H1227" s="53"/>
      <c r="I1227" s="48"/>
      <c r="J1227" s="54"/>
      <c r="K1227" s="55"/>
      <c r="L1227" s="55"/>
      <c r="M1227" s="55"/>
    </row>
    <row r="1228" spans="1:13" s="22" customFormat="1" x14ac:dyDescent="0.2">
      <c r="A1228" s="95"/>
      <c r="B1228" s="52"/>
      <c r="C1228" s="101"/>
      <c r="D1228" s="53"/>
      <c r="E1228" s="53"/>
      <c r="F1228" s="52"/>
      <c r="G1228" s="52"/>
      <c r="H1228" s="53"/>
      <c r="I1228" s="48"/>
      <c r="J1228" s="54"/>
      <c r="K1228" s="55"/>
      <c r="L1228" s="55"/>
      <c r="M1228" s="55"/>
    </row>
    <row r="1229" spans="1:13" s="22" customFormat="1" x14ac:dyDescent="0.2">
      <c r="A1229" s="95"/>
      <c r="B1229" s="52"/>
      <c r="C1229" s="101"/>
      <c r="D1229" s="53"/>
      <c r="E1229" s="53"/>
      <c r="F1229" s="52"/>
      <c r="G1229" s="52"/>
      <c r="H1229" s="53"/>
      <c r="I1229" s="48"/>
      <c r="J1229" s="54"/>
      <c r="K1229" s="55"/>
      <c r="L1229" s="55"/>
      <c r="M1229" s="55"/>
    </row>
    <row r="1230" spans="1:13" s="22" customFormat="1" x14ac:dyDescent="0.2">
      <c r="A1230" s="95"/>
      <c r="B1230" s="52"/>
      <c r="C1230" s="101"/>
      <c r="D1230" s="53"/>
      <c r="E1230" s="53"/>
      <c r="F1230" s="52"/>
      <c r="G1230" s="52"/>
      <c r="H1230" s="53"/>
      <c r="I1230" s="48"/>
      <c r="J1230" s="54"/>
      <c r="K1230" s="55"/>
      <c r="L1230" s="55"/>
      <c r="M1230" s="55"/>
    </row>
    <row r="1231" spans="1:13" s="22" customFormat="1" x14ac:dyDescent="0.2">
      <c r="A1231" s="95"/>
      <c r="B1231" s="52"/>
      <c r="C1231" s="101"/>
      <c r="D1231" s="53"/>
      <c r="E1231" s="53"/>
      <c r="F1231" s="52"/>
      <c r="G1231" s="52"/>
      <c r="H1231" s="53"/>
      <c r="I1231" s="48"/>
      <c r="J1231" s="54"/>
      <c r="K1231" s="55"/>
      <c r="L1231" s="55"/>
      <c r="M1231" s="55"/>
    </row>
    <row r="1232" spans="1:13" s="22" customFormat="1" x14ac:dyDescent="0.2">
      <c r="A1232" s="95"/>
      <c r="B1232" s="52"/>
      <c r="C1232" s="101"/>
      <c r="D1232" s="53"/>
      <c r="E1232" s="53"/>
      <c r="F1232" s="52"/>
      <c r="G1232" s="52"/>
      <c r="H1232" s="53"/>
      <c r="I1232" s="48"/>
      <c r="J1232" s="54"/>
      <c r="K1232" s="55"/>
      <c r="L1232" s="55"/>
      <c r="M1232" s="55"/>
    </row>
    <row r="1233" spans="1:13" s="22" customFormat="1" x14ac:dyDescent="0.2">
      <c r="A1233" s="95"/>
      <c r="B1233" s="52"/>
      <c r="C1233" s="101"/>
      <c r="D1233" s="51"/>
      <c r="E1233" s="53"/>
      <c r="F1233" s="52"/>
      <c r="G1233" s="52"/>
      <c r="H1233" s="53"/>
      <c r="I1233" s="48"/>
      <c r="J1233" s="54"/>
      <c r="K1233" s="55"/>
      <c r="L1233" s="55"/>
      <c r="M1233" s="55"/>
    </row>
    <row r="1234" spans="1:13" s="22" customFormat="1" x14ac:dyDescent="0.2">
      <c r="A1234" s="95"/>
      <c r="B1234" s="52"/>
      <c r="C1234" s="101"/>
      <c r="D1234" s="53"/>
      <c r="E1234" s="53"/>
      <c r="F1234" s="52"/>
      <c r="G1234" s="52"/>
      <c r="H1234" s="53"/>
      <c r="I1234" s="48"/>
      <c r="J1234" s="54"/>
      <c r="K1234" s="55"/>
      <c r="L1234" s="55"/>
      <c r="M1234" s="55"/>
    </row>
    <row r="1235" spans="1:13" s="22" customFormat="1" x14ac:dyDescent="0.2">
      <c r="A1235" s="95"/>
      <c r="B1235" s="52"/>
      <c r="C1235" s="101"/>
      <c r="D1235" s="53"/>
      <c r="E1235" s="53"/>
      <c r="F1235" s="52"/>
      <c r="G1235" s="52"/>
      <c r="H1235" s="53"/>
      <c r="I1235" s="48"/>
      <c r="J1235" s="54"/>
      <c r="K1235" s="55"/>
      <c r="L1235" s="55"/>
      <c r="M1235" s="55"/>
    </row>
    <row r="1236" spans="1:13" s="22" customFormat="1" x14ac:dyDescent="0.2">
      <c r="A1236" s="95"/>
      <c r="B1236" s="52"/>
      <c r="C1236" s="101"/>
      <c r="D1236" s="53"/>
      <c r="E1236" s="53"/>
      <c r="F1236" s="52"/>
      <c r="G1236" s="52"/>
      <c r="H1236" s="53"/>
      <c r="I1236" s="48"/>
      <c r="J1236" s="54"/>
      <c r="K1236" s="55"/>
      <c r="L1236" s="55"/>
      <c r="M1236" s="55"/>
    </row>
    <row r="1237" spans="1:13" s="22" customFormat="1" x14ac:dyDescent="0.2">
      <c r="A1237" s="95"/>
      <c r="B1237" s="52"/>
      <c r="C1237" s="101"/>
      <c r="D1237" s="53"/>
      <c r="E1237" s="53"/>
      <c r="F1237" s="52"/>
      <c r="G1237" s="52"/>
      <c r="H1237" s="53"/>
      <c r="I1237" s="48"/>
      <c r="J1237" s="54"/>
      <c r="K1237" s="55"/>
      <c r="L1237" s="55"/>
      <c r="M1237" s="55"/>
    </row>
    <row r="1238" spans="1:13" s="22" customFormat="1" x14ac:dyDescent="0.2">
      <c r="A1238" s="95"/>
      <c r="B1238" s="52"/>
      <c r="C1238" s="101"/>
      <c r="D1238" s="53"/>
      <c r="E1238" s="53"/>
      <c r="F1238" s="52"/>
      <c r="G1238" s="52"/>
      <c r="H1238" s="53"/>
      <c r="I1238" s="48"/>
      <c r="J1238" s="54"/>
      <c r="K1238" s="55"/>
      <c r="L1238" s="55"/>
      <c r="M1238" s="55"/>
    </row>
    <row r="1239" spans="1:13" s="22" customFormat="1" x14ac:dyDescent="0.2">
      <c r="A1239" s="95"/>
      <c r="B1239" s="52"/>
      <c r="C1239" s="101"/>
      <c r="D1239" s="53"/>
      <c r="E1239" s="53"/>
      <c r="F1239" s="52"/>
      <c r="G1239" s="52"/>
      <c r="H1239" s="53"/>
      <c r="I1239" s="48"/>
      <c r="J1239" s="54"/>
      <c r="K1239" s="55"/>
      <c r="L1239" s="55"/>
      <c r="M1239" s="55"/>
    </row>
    <row r="1240" spans="1:13" s="22" customFormat="1" x14ac:dyDescent="0.2">
      <c r="A1240" s="95"/>
      <c r="B1240" s="52"/>
      <c r="C1240" s="101"/>
      <c r="D1240" s="53"/>
      <c r="E1240" s="53"/>
      <c r="F1240" s="52"/>
      <c r="G1240" s="52"/>
      <c r="H1240" s="53"/>
      <c r="I1240" s="48"/>
      <c r="J1240" s="54"/>
      <c r="K1240" s="55"/>
      <c r="L1240" s="55"/>
      <c r="M1240" s="55"/>
    </row>
    <row r="1241" spans="1:13" s="22" customFormat="1" x14ac:dyDescent="0.2">
      <c r="A1241" s="95"/>
      <c r="B1241" s="52"/>
      <c r="C1241" s="101"/>
      <c r="D1241" s="53"/>
      <c r="E1241" s="53"/>
      <c r="F1241" s="52"/>
      <c r="G1241" s="52"/>
      <c r="H1241" s="53"/>
      <c r="I1241" s="48"/>
      <c r="J1241" s="54"/>
      <c r="K1241" s="55"/>
      <c r="L1241" s="55"/>
      <c r="M1241" s="55"/>
    </row>
    <row r="1242" spans="1:13" s="22" customFormat="1" x14ac:dyDescent="0.2">
      <c r="A1242" s="95"/>
      <c r="B1242" s="52"/>
      <c r="C1242" s="101"/>
      <c r="D1242" s="53"/>
      <c r="E1242" s="53"/>
      <c r="F1242" s="52"/>
      <c r="G1242" s="52"/>
      <c r="H1242" s="53"/>
      <c r="I1242" s="48"/>
      <c r="J1242" s="54"/>
      <c r="K1242" s="55"/>
      <c r="L1242" s="55"/>
      <c r="M1242" s="55"/>
    </row>
    <row r="1243" spans="1:13" s="22" customFormat="1" x14ac:dyDescent="0.2">
      <c r="A1243" s="95"/>
      <c r="B1243" s="52"/>
      <c r="C1243" s="101"/>
      <c r="D1243" s="53"/>
      <c r="E1243" s="53"/>
      <c r="F1243" s="52"/>
      <c r="G1243" s="52"/>
      <c r="H1243" s="53"/>
      <c r="I1243" s="48"/>
      <c r="J1243" s="54"/>
      <c r="K1243" s="55"/>
      <c r="L1243" s="55"/>
      <c r="M1243" s="55"/>
    </row>
    <row r="1244" spans="1:13" s="22" customFormat="1" x14ac:dyDescent="0.2">
      <c r="A1244" s="95"/>
      <c r="B1244" s="52"/>
      <c r="C1244" s="101"/>
      <c r="D1244" s="53"/>
      <c r="E1244" s="53"/>
      <c r="F1244" s="52"/>
      <c r="G1244" s="52"/>
      <c r="H1244" s="53"/>
      <c r="I1244" s="48"/>
      <c r="J1244" s="54"/>
      <c r="K1244" s="55"/>
      <c r="L1244" s="55"/>
      <c r="M1244" s="55"/>
    </row>
    <row r="1245" spans="1:13" s="22" customFormat="1" x14ac:dyDescent="0.2">
      <c r="A1245" s="95"/>
      <c r="B1245" s="52"/>
      <c r="C1245" s="101"/>
      <c r="D1245" s="53"/>
      <c r="E1245" s="53"/>
      <c r="F1245" s="52"/>
      <c r="G1245" s="52"/>
      <c r="H1245" s="53"/>
      <c r="I1245" s="48"/>
      <c r="J1245" s="54"/>
      <c r="K1245" s="55"/>
      <c r="L1245" s="55"/>
      <c r="M1245" s="55"/>
    </row>
    <row r="1246" spans="1:13" s="22" customFormat="1" x14ac:dyDescent="0.2">
      <c r="A1246" s="95"/>
      <c r="B1246" s="52"/>
      <c r="C1246" s="101"/>
      <c r="D1246" s="53"/>
      <c r="E1246" s="53"/>
      <c r="F1246" s="52"/>
      <c r="G1246" s="52"/>
      <c r="H1246" s="53"/>
      <c r="I1246" s="48"/>
      <c r="J1246" s="54"/>
      <c r="K1246" s="55"/>
      <c r="L1246" s="55"/>
      <c r="M1246" s="55"/>
    </row>
    <row r="1247" spans="1:13" s="22" customFormat="1" x14ac:dyDescent="0.2">
      <c r="A1247" s="95"/>
      <c r="B1247" s="52"/>
      <c r="C1247" s="101"/>
      <c r="D1247" s="53"/>
      <c r="E1247" s="53"/>
      <c r="F1247" s="52"/>
      <c r="G1247" s="52"/>
      <c r="H1247" s="53"/>
      <c r="I1247" s="48"/>
      <c r="J1247" s="54"/>
      <c r="K1247" s="55"/>
      <c r="L1247" s="55"/>
      <c r="M1247" s="55"/>
    </row>
    <row r="1248" spans="1:13" s="22" customFormat="1" x14ac:dyDescent="0.2">
      <c r="A1248" s="95"/>
      <c r="B1248" s="52"/>
      <c r="C1248" s="101"/>
      <c r="D1248" s="53"/>
      <c r="E1248" s="53"/>
      <c r="F1248" s="52"/>
      <c r="G1248" s="52"/>
      <c r="H1248" s="53"/>
      <c r="I1248" s="48"/>
      <c r="J1248" s="54"/>
      <c r="K1248" s="55"/>
      <c r="L1248" s="55"/>
      <c r="M1248" s="55"/>
    </row>
    <row r="1249" spans="1:13" s="22" customFormat="1" x14ac:dyDescent="0.2">
      <c r="A1249" s="95"/>
      <c r="B1249" s="52"/>
      <c r="C1249" s="101"/>
      <c r="D1249" s="53"/>
      <c r="E1249" s="53"/>
      <c r="F1249" s="52"/>
      <c r="G1249" s="52"/>
      <c r="H1249" s="53"/>
      <c r="I1249" s="48"/>
      <c r="J1249" s="54"/>
      <c r="K1249" s="55"/>
      <c r="L1249" s="55"/>
      <c r="M1249" s="55"/>
    </row>
    <row r="1250" spans="1:13" s="22" customFormat="1" x14ac:dyDescent="0.2">
      <c r="A1250" s="95"/>
      <c r="B1250" s="52"/>
      <c r="C1250" s="101"/>
      <c r="D1250" s="53"/>
      <c r="E1250" s="53"/>
      <c r="F1250" s="52"/>
      <c r="G1250" s="52"/>
      <c r="H1250" s="53"/>
      <c r="I1250" s="48"/>
      <c r="J1250" s="54"/>
      <c r="K1250" s="55"/>
      <c r="L1250" s="55"/>
      <c r="M1250" s="55"/>
    </row>
    <row r="1251" spans="1:13" s="22" customFormat="1" x14ac:dyDescent="0.2">
      <c r="A1251" s="95"/>
      <c r="B1251" s="52"/>
      <c r="C1251" s="101"/>
      <c r="D1251" s="53"/>
      <c r="E1251" s="53"/>
      <c r="F1251" s="52"/>
      <c r="G1251" s="52"/>
      <c r="H1251" s="53"/>
      <c r="I1251" s="48"/>
      <c r="J1251" s="54"/>
      <c r="K1251" s="55"/>
      <c r="L1251" s="55"/>
      <c r="M1251" s="55"/>
    </row>
    <row r="1252" spans="1:13" s="22" customFormat="1" x14ac:dyDescent="0.2">
      <c r="A1252" s="95"/>
      <c r="B1252" s="52"/>
      <c r="C1252" s="101"/>
      <c r="D1252" s="53"/>
      <c r="E1252" s="53"/>
      <c r="F1252" s="52"/>
      <c r="G1252" s="52"/>
      <c r="H1252" s="53"/>
      <c r="I1252" s="48"/>
      <c r="J1252" s="54"/>
      <c r="K1252" s="55"/>
      <c r="L1252" s="55"/>
      <c r="M1252" s="55"/>
    </row>
    <row r="1253" spans="1:13" s="22" customFormat="1" x14ac:dyDescent="0.2">
      <c r="A1253" s="95"/>
      <c r="B1253" s="52"/>
      <c r="C1253" s="101"/>
      <c r="D1253" s="53"/>
      <c r="E1253" s="53"/>
      <c r="F1253" s="52"/>
      <c r="G1253" s="52"/>
      <c r="H1253" s="53"/>
      <c r="I1253" s="48"/>
      <c r="J1253" s="54"/>
      <c r="K1253" s="55"/>
      <c r="L1253" s="55"/>
      <c r="M1253" s="55"/>
    </row>
    <row r="1254" spans="1:13" s="22" customFormat="1" x14ac:dyDescent="0.2">
      <c r="A1254" s="95"/>
      <c r="B1254" s="52"/>
      <c r="C1254" s="101"/>
      <c r="D1254" s="53"/>
      <c r="E1254" s="53"/>
      <c r="F1254" s="52"/>
      <c r="G1254" s="52"/>
      <c r="H1254" s="53"/>
      <c r="I1254" s="48"/>
      <c r="J1254" s="54"/>
      <c r="K1254" s="55"/>
      <c r="L1254" s="55"/>
      <c r="M1254" s="55"/>
    </row>
    <row r="1255" spans="1:13" s="22" customFormat="1" x14ac:dyDescent="0.2">
      <c r="A1255" s="95"/>
      <c r="B1255" s="52"/>
      <c r="C1255" s="101"/>
      <c r="D1255" s="53"/>
      <c r="E1255" s="53"/>
      <c r="F1255" s="52"/>
      <c r="G1255" s="52"/>
      <c r="H1255" s="53"/>
      <c r="I1255" s="48"/>
      <c r="J1255" s="54"/>
      <c r="K1255" s="55"/>
      <c r="L1255" s="55"/>
      <c r="M1255" s="55"/>
    </row>
    <row r="1256" spans="1:13" s="22" customFormat="1" x14ac:dyDescent="0.2">
      <c r="A1256" s="95"/>
      <c r="B1256" s="52"/>
      <c r="C1256" s="101"/>
      <c r="D1256" s="53"/>
      <c r="E1256" s="53"/>
      <c r="F1256" s="52"/>
      <c r="G1256" s="52"/>
      <c r="H1256" s="53"/>
      <c r="I1256" s="48"/>
      <c r="J1256" s="54"/>
      <c r="K1256" s="55"/>
      <c r="L1256" s="55"/>
      <c r="M1256" s="55"/>
    </row>
    <row r="1257" spans="1:13" s="22" customFormat="1" x14ac:dyDescent="0.2">
      <c r="A1257" s="95"/>
      <c r="B1257" s="52"/>
      <c r="C1257" s="101"/>
      <c r="D1257" s="53"/>
      <c r="E1257" s="53"/>
      <c r="F1257" s="52"/>
      <c r="G1257" s="52"/>
      <c r="H1257" s="53"/>
      <c r="I1257" s="48"/>
      <c r="J1257" s="54"/>
      <c r="K1257" s="55"/>
      <c r="L1257" s="55"/>
      <c r="M1257" s="55"/>
    </row>
    <row r="1258" spans="1:13" s="22" customFormat="1" x14ac:dyDescent="0.2">
      <c r="A1258" s="95"/>
      <c r="B1258" s="52"/>
      <c r="C1258" s="101"/>
      <c r="D1258" s="53"/>
      <c r="E1258" s="53"/>
      <c r="F1258" s="52"/>
      <c r="G1258" s="52"/>
      <c r="H1258" s="53"/>
      <c r="I1258" s="48"/>
      <c r="J1258" s="54"/>
      <c r="K1258" s="55"/>
      <c r="L1258" s="55"/>
      <c r="M1258" s="55"/>
    </row>
    <row r="1259" spans="1:13" s="22" customFormat="1" x14ac:dyDescent="0.2">
      <c r="A1259" s="95"/>
      <c r="B1259" s="52"/>
      <c r="C1259" s="101"/>
      <c r="D1259" s="53"/>
      <c r="E1259" s="53"/>
      <c r="F1259" s="52"/>
      <c r="G1259" s="52"/>
      <c r="H1259" s="53"/>
      <c r="I1259" s="48"/>
      <c r="J1259" s="54"/>
      <c r="K1259" s="55"/>
      <c r="L1259" s="55"/>
      <c r="M1259" s="55"/>
    </row>
    <row r="1260" spans="1:13" s="22" customFormat="1" x14ac:dyDescent="0.2">
      <c r="A1260" s="95"/>
      <c r="B1260" s="52"/>
      <c r="C1260" s="101"/>
      <c r="D1260" s="53"/>
      <c r="E1260" s="53"/>
      <c r="F1260" s="52"/>
      <c r="G1260" s="52"/>
      <c r="H1260" s="53"/>
      <c r="I1260" s="48"/>
      <c r="J1260" s="54"/>
      <c r="K1260" s="55"/>
      <c r="L1260" s="55"/>
      <c r="M1260" s="55"/>
    </row>
    <row r="1261" spans="1:13" s="22" customFormat="1" x14ac:dyDescent="0.2">
      <c r="A1261" s="95"/>
      <c r="B1261" s="52"/>
      <c r="C1261" s="101"/>
      <c r="D1261" s="53"/>
      <c r="E1261" s="53"/>
      <c r="F1261" s="52"/>
      <c r="G1261" s="52"/>
      <c r="H1261" s="53"/>
      <c r="I1261" s="48"/>
      <c r="J1261" s="54"/>
      <c r="K1261" s="55"/>
      <c r="L1261" s="55"/>
      <c r="M1261" s="55"/>
    </row>
    <row r="1262" spans="1:13" s="22" customFormat="1" x14ac:dyDescent="0.2">
      <c r="A1262" s="95"/>
      <c r="B1262" s="52"/>
      <c r="C1262" s="101"/>
      <c r="D1262" s="53"/>
      <c r="E1262" s="53"/>
      <c r="F1262" s="52"/>
      <c r="G1262" s="52"/>
      <c r="H1262" s="53"/>
      <c r="I1262" s="48"/>
      <c r="J1262" s="54"/>
      <c r="K1262" s="55"/>
      <c r="L1262" s="55"/>
      <c r="M1262" s="55"/>
    </row>
    <row r="1263" spans="1:13" s="22" customFormat="1" x14ac:dyDescent="0.2">
      <c r="A1263" s="95"/>
      <c r="B1263" s="52"/>
      <c r="C1263" s="101"/>
      <c r="D1263" s="53"/>
      <c r="E1263" s="53"/>
      <c r="F1263" s="52"/>
      <c r="G1263" s="52"/>
      <c r="H1263" s="53"/>
      <c r="I1263" s="48"/>
      <c r="J1263" s="54"/>
      <c r="K1263" s="55"/>
      <c r="L1263" s="55"/>
      <c r="M1263" s="55"/>
    </row>
    <row r="1264" spans="1:13" s="22" customFormat="1" x14ac:dyDescent="0.2">
      <c r="A1264" s="95"/>
      <c r="B1264" s="52"/>
      <c r="C1264" s="101"/>
      <c r="D1264" s="53"/>
      <c r="E1264" s="53"/>
      <c r="F1264" s="52"/>
      <c r="G1264" s="52"/>
      <c r="H1264" s="53"/>
      <c r="I1264" s="48"/>
      <c r="J1264" s="54"/>
      <c r="K1264" s="55"/>
      <c r="L1264" s="55"/>
      <c r="M1264" s="55"/>
    </row>
    <row r="1265" spans="1:13" s="22" customFormat="1" x14ac:dyDescent="0.2">
      <c r="A1265" s="95"/>
      <c r="B1265" s="52"/>
      <c r="C1265" s="101"/>
      <c r="D1265" s="53"/>
      <c r="E1265" s="53"/>
      <c r="F1265" s="52"/>
      <c r="G1265" s="52"/>
      <c r="H1265" s="53"/>
      <c r="I1265" s="48"/>
      <c r="J1265" s="54"/>
      <c r="K1265" s="55"/>
      <c r="L1265" s="55"/>
      <c r="M1265" s="55"/>
    </row>
    <row r="1266" spans="1:13" s="22" customFormat="1" x14ac:dyDescent="0.2">
      <c r="A1266" s="95"/>
      <c r="B1266" s="52"/>
      <c r="C1266" s="101"/>
      <c r="D1266" s="53"/>
      <c r="E1266" s="53"/>
      <c r="F1266" s="52"/>
      <c r="G1266" s="52"/>
      <c r="H1266" s="53"/>
      <c r="I1266" s="48"/>
      <c r="J1266" s="54"/>
      <c r="K1266" s="55"/>
      <c r="L1266" s="55"/>
      <c r="M1266" s="55"/>
    </row>
    <row r="1267" spans="1:13" s="22" customFormat="1" x14ac:dyDescent="0.2">
      <c r="A1267" s="95"/>
      <c r="B1267" s="52"/>
      <c r="C1267" s="101"/>
      <c r="D1267" s="53"/>
      <c r="E1267" s="53"/>
      <c r="F1267" s="52"/>
      <c r="G1267" s="52"/>
      <c r="H1267" s="53"/>
      <c r="I1267" s="48"/>
      <c r="J1267" s="54"/>
      <c r="K1267" s="55"/>
      <c r="L1267" s="55"/>
      <c r="M1267" s="55"/>
    </row>
    <row r="1268" spans="1:13" s="22" customFormat="1" x14ac:dyDescent="0.2">
      <c r="A1268" s="95"/>
      <c r="B1268" s="52"/>
      <c r="C1268" s="101"/>
      <c r="D1268" s="53"/>
      <c r="E1268" s="53"/>
      <c r="F1268" s="52"/>
      <c r="G1268" s="52"/>
      <c r="H1268" s="53"/>
      <c r="I1268" s="48"/>
      <c r="J1268" s="54"/>
      <c r="K1268" s="55"/>
      <c r="L1268" s="55"/>
      <c r="M1268" s="55"/>
    </row>
    <row r="1269" spans="1:13" s="22" customFormat="1" x14ac:dyDescent="0.2">
      <c r="A1269" s="95"/>
      <c r="B1269" s="52"/>
      <c r="C1269" s="101"/>
      <c r="D1269" s="53"/>
      <c r="E1269" s="53"/>
      <c r="F1269" s="52"/>
      <c r="G1269" s="52"/>
      <c r="H1269" s="53"/>
      <c r="I1269" s="48"/>
      <c r="J1269" s="54"/>
      <c r="K1269" s="55"/>
      <c r="L1269" s="55"/>
      <c r="M1269" s="55"/>
    </row>
    <row r="1270" spans="1:13" s="22" customFormat="1" x14ac:dyDescent="0.2">
      <c r="A1270" s="95"/>
      <c r="B1270" s="52"/>
      <c r="C1270" s="101"/>
      <c r="D1270" s="53"/>
      <c r="E1270" s="53"/>
      <c r="F1270" s="52"/>
      <c r="G1270" s="52"/>
      <c r="H1270" s="53"/>
      <c r="I1270" s="48"/>
      <c r="J1270" s="54"/>
      <c r="K1270" s="55"/>
      <c r="L1270" s="55"/>
      <c r="M1270" s="55"/>
    </row>
    <row r="1271" spans="1:13" s="22" customFormat="1" x14ac:dyDescent="0.2">
      <c r="A1271" s="95"/>
      <c r="B1271" s="52"/>
      <c r="C1271" s="101"/>
      <c r="D1271" s="53"/>
      <c r="E1271" s="53"/>
      <c r="F1271" s="52"/>
      <c r="G1271" s="52"/>
      <c r="H1271" s="53"/>
      <c r="I1271" s="48"/>
      <c r="J1271" s="54"/>
      <c r="K1271" s="55"/>
      <c r="L1271" s="55"/>
      <c r="M1271" s="55"/>
    </row>
    <row r="1272" spans="1:13" s="22" customFormat="1" x14ac:dyDescent="0.2">
      <c r="A1272" s="95"/>
      <c r="B1272" s="52"/>
      <c r="C1272" s="101"/>
      <c r="D1272" s="53"/>
      <c r="E1272" s="53"/>
      <c r="F1272" s="52"/>
      <c r="G1272" s="52"/>
      <c r="H1272" s="53"/>
      <c r="I1272" s="48"/>
      <c r="J1272" s="54"/>
      <c r="K1272" s="55"/>
      <c r="L1272" s="55"/>
      <c r="M1272" s="55"/>
    </row>
    <row r="1273" spans="1:13" s="22" customFormat="1" x14ac:dyDescent="0.2">
      <c r="A1273" s="95"/>
      <c r="B1273" s="52"/>
      <c r="C1273" s="101"/>
      <c r="D1273" s="53"/>
      <c r="E1273" s="53"/>
      <c r="F1273" s="52"/>
      <c r="G1273" s="52"/>
      <c r="H1273" s="53"/>
      <c r="I1273" s="48"/>
      <c r="J1273" s="54"/>
      <c r="K1273" s="55"/>
      <c r="L1273" s="55"/>
      <c r="M1273" s="55"/>
    </row>
    <row r="1274" spans="1:13" s="22" customFormat="1" x14ac:dyDescent="0.2">
      <c r="A1274" s="95"/>
      <c r="B1274" s="52"/>
      <c r="C1274" s="101"/>
      <c r="D1274" s="53"/>
      <c r="E1274" s="53"/>
      <c r="F1274" s="52"/>
      <c r="G1274" s="52"/>
      <c r="H1274" s="53"/>
      <c r="I1274" s="48"/>
      <c r="J1274" s="54"/>
      <c r="K1274" s="55"/>
      <c r="L1274" s="55"/>
      <c r="M1274" s="55"/>
    </row>
    <row r="1275" spans="1:13" s="22" customFormat="1" x14ac:dyDescent="0.2">
      <c r="A1275" s="95"/>
      <c r="B1275" s="52"/>
      <c r="C1275" s="101"/>
      <c r="D1275" s="53"/>
      <c r="E1275" s="53"/>
      <c r="F1275" s="52"/>
      <c r="G1275" s="52"/>
      <c r="H1275" s="53"/>
      <c r="I1275" s="48"/>
      <c r="J1275" s="54"/>
      <c r="K1275" s="55"/>
      <c r="L1275" s="55"/>
      <c r="M1275" s="55"/>
    </row>
    <row r="1276" spans="1:13" s="22" customFormat="1" x14ac:dyDescent="0.2">
      <c r="A1276" s="95"/>
      <c r="B1276" s="52"/>
      <c r="C1276" s="101"/>
      <c r="D1276" s="53"/>
      <c r="E1276" s="53"/>
      <c r="F1276" s="52"/>
      <c r="G1276" s="52"/>
      <c r="H1276" s="53"/>
      <c r="I1276" s="48"/>
      <c r="J1276" s="54"/>
      <c r="K1276" s="55"/>
      <c r="L1276" s="55"/>
      <c r="M1276" s="55"/>
    </row>
    <row r="1277" spans="1:13" s="22" customFormat="1" x14ac:dyDescent="0.2">
      <c r="A1277" s="95"/>
      <c r="B1277" s="52"/>
      <c r="C1277" s="101"/>
      <c r="D1277" s="53"/>
      <c r="E1277" s="53"/>
      <c r="F1277" s="52"/>
      <c r="G1277" s="52"/>
      <c r="H1277" s="53"/>
      <c r="I1277" s="48"/>
      <c r="J1277" s="54"/>
      <c r="K1277" s="55"/>
      <c r="L1277" s="55"/>
      <c r="M1277" s="55"/>
    </row>
    <row r="1278" spans="1:13" s="22" customFormat="1" x14ac:dyDescent="0.2">
      <c r="A1278" s="95"/>
      <c r="B1278" s="52"/>
      <c r="C1278" s="101"/>
      <c r="D1278" s="53"/>
      <c r="E1278" s="53"/>
      <c r="F1278" s="52"/>
      <c r="G1278" s="52"/>
      <c r="H1278" s="53"/>
      <c r="I1278" s="48"/>
      <c r="J1278" s="54"/>
      <c r="K1278" s="55"/>
      <c r="L1278" s="55"/>
      <c r="M1278" s="55"/>
    </row>
    <row r="1279" spans="1:13" s="22" customFormat="1" x14ac:dyDescent="0.2">
      <c r="A1279" s="95"/>
      <c r="B1279" s="52"/>
      <c r="C1279" s="101"/>
      <c r="D1279" s="53"/>
      <c r="E1279" s="53"/>
      <c r="F1279" s="52"/>
      <c r="G1279" s="52"/>
      <c r="H1279" s="53"/>
      <c r="I1279" s="48"/>
      <c r="J1279" s="54"/>
      <c r="K1279" s="55"/>
      <c r="L1279" s="55"/>
      <c r="M1279" s="55"/>
    </row>
    <row r="1280" spans="1:13" s="22" customFormat="1" x14ac:dyDescent="0.2">
      <c r="A1280" s="95"/>
      <c r="B1280" s="52"/>
      <c r="C1280" s="101"/>
      <c r="D1280" s="53"/>
      <c r="E1280" s="53"/>
      <c r="F1280" s="52"/>
      <c r="G1280" s="52"/>
      <c r="H1280" s="53"/>
      <c r="I1280" s="48"/>
      <c r="J1280" s="54"/>
      <c r="K1280" s="55"/>
      <c r="L1280" s="55"/>
      <c r="M1280" s="55"/>
    </row>
    <row r="1281" spans="1:13" s="22" customFormat="1" x14ac:dyDescent="0.2">
      <c r="A1281" s="95"/>
      <c r="B1281" s="52"/>
      <c r="C1281" s="101"/>
      <c r="D1281" s="53"/>
      <c r="E1281" s="53"/>
      <c r="F1281" s="52"/>
      <c r="G1281" s="52"/>
      <c r="H1281" s="53"/>
      <c r="I1281" s="48"/>
      <c r="J1281" s="54"/>
      <c r="K1281" s="55"/>
      <c r="L1281" s="55"/>
      <c r="M1281" s="55"/>
    </row>
    <row r="1282" spans="1:13" s="22" customFormat="1" x14ac:dyDescent="0.2">
      <c r="A1282" s="95"/>
      <c r="B1282" s="52"/>
      <c r="C1282" s="101"/>
      <c r="D1282" s="53"/>
      <c r="E1282" s="53"/>
      <c r="F1282" s="52"/>
      <c r="G1282" s="52"/>
      <c r="H1282" s="53"/>
      <c r="I1282" s="48"/>
      <c r="J1282" s="54"/>
      <c r="K1282" s="55"/>
      <c r="L1282" s="55"/>
      <c r="M1282" s="55"/>
    </row>
    <row r="1283" spans="1:13" s="22" customFormat="1" x14ac:dyDescent="0.2">
      <c r="A1283" s="95"/>
      <c r="B1283" s="52"/>
      <c r="C1283" s="101"/>
      <c r="D1283" s="51"/>
      <c r="E1283" s="53"/>
      <c r="F1283" s="52"/>
      <c r="G1283" s="52"/>
      <c r="H1283" s="53"/>
      <c r="I1283" s="48"/>
      <c r="J1283" s="54"/>
      <c r="K1283" s="55"/>
      <c r="L1283" s="55"/>
      <c r="M1283" s="55"/>
    </row>
    <row r="1284" spans="1:13" s="22" customFormat="1" x14ac:dyDescent="0.2">
      <c r="A1284" s="95"/>
      <c r="B1284" s="52"/>
      <c r="C1284" s="101"/>
      <c r="D1284" s="53"/>
      <c r="E1284" s="53"/>
      <c r="F1284" s="52"/>
      <c r="G1284" s="52"/>
      <c r="H1284" s="53"/>
      <c r="I1284" s="48"/>
      <c r="J1284" s="54"/>
      <c r="K1284" s="55"/>
      <c r="L1284" s="55"/>
      <c r="M1284" s="55"/>
    </row>
    <row r="1285" spans="1:13" s="22" customFormat="1" x14ac:dyDescent="0.2">
      <c r="A1285" s="95"/>
      <c r="B1285" s="52"/>
      <c r="C1285" s="101"/>
      <c r="D1285" s="53"/>
      <c r="E1285" s="53"/>
      <c r="F1285" s="52"/>
      <c r="G1285" s="52"/>
      <c r="H1285" s="53"/>
      <c r="I1285" s="48"/>
      <c r="J1285" s="54"/>
      <c r="K1285" s="55"/>
      <c r="L1285" s="55"/>
      <c r="M1285" s="55"/>
    </row>
    <row r="1286" spans="1:13" s="22" customFormat="1" x14ac:dyDescent="0.2">
      <c r="A1286" s="95"/>
      <c r="B1286" s="52"/>
      <c r="C1286" s="101"/>
      <c r="D1286" s="53"/>
      <c r="E1286" s="53"/>
      <c r="F1286" s="52"/>
      <c r="G1286" s="52"/>
      <c r="H1286" s="53"/>
      <c r="I1286" s="48"/>
      <c r="J1286" s="54"/>
      <c r="K1286" s="55"/>
      <c r="L1286" s="55"/>
      <c r="M1286" s="55"/>
    </row>
    <row r="1287" spans="1:13" s="22" customFormat="1" x14ac:dyDescent="0.2">
      <c r="A1287" s="95"/>
      <c r="B1287" s="52"/>
      <c r="C1287" s="101"/>
      <c r="D1287" s="53"/>
      <c r="E1287" s="53"/>
      <c r="F1287" s="52"/>
      <c r="G1287" s="52"/>
      <c r="H1287" s="53"/>
      <c r="I1287" s="48"/>
      <c r="J1287" s="54"/>
      <c r="K1287" s="55"/>
      <c r="L1287" s="55"/>
      <c r="M1287" s="55"/>
    </row>
    <row r="1288" spans="1:13" s="22" customFormat="1" x14ac:dyDescent="0.2">
      <c r="A1288" s="95"/>
      <c r="B1288" s="52"/>
      <c r="C1288" s="101"/>
      <c r="D1288" s="53"/>
      <c r="E1288" s="53"/>
      <c r="F1288" s="52"/>
      <c r="G1288" s="52"/>
      <c r="H1288" s="53"/>
      <c r="I1288" s="48"/>
      <c r="J1288" s="54"/>
      <c r="K1288" s="55"/>
      <c r="L1288" s="55"/>
      <c r="M1288" s="55"/>
    </row>
    <row r="1289" spans="1:13" s="22" customFormat="1" x14ac:dyDescent="0.2">
      <c r="A1289" s="95"/>
      <c r="B1289" s="52"/>
      <c r="C1289" s="101"/>
      <c r="D1289" s="53"/>
      <c r="E1289" s="53"/>
      <c r="F1289" s="52"/>
      <c r="G1289" s="52"/>
      <c r="H1289" s="53"/>
      <c r="I1289" s="48"/>
      <c r="J1289" s="54"/>
      <c r="K1289" s="55"/>
      <c r="L1289" s="55"/>
      <c r="M1289" s="55"/>
    </row>
    <row r="1290" spans="1:13" s="22" customFormat="1" x14ac:dyDescent="0.2">
      <c r="A1290" s="95"/>
      <c r="B1290" s="52"/>
      <c r="C1290" s="101"/>
      <c r="D1290" s="53"/>
      <c r="E1290" s="53"/>
      <c r="F1290" s="52"/>
      <c r="G1290" s="52"/>
      <c r="H1290" s="53"/>
      <c r="I1290" s="48"/>
      <c r="J1290" s="54"/>
      <c r="K1290" s="55"/>
      <c r="L1290" s="55"/>
      <c r="M1290" s="55"/>
    </row>
    <row r="1291" spans="1:13" s="22" customFormat="1" x14ac:dyDescent="0.2">
      <c r="A1291" s="95"/>
      <c r="B1291" s="52"/>
      <c r="C1291" s="101"/>
      <c r="D1291" s="53"/>
      <c r="E1291" s="53"/>
      <c r="F1291" s="52"/>
      <c r="G1291" s="52"/>
      <c r="H1291" s="53"/>
      <c r="I1291" s="48"/>
      <c r="J1291" s="54"/>
      <c r="K1291" s="55"/>
      <c r="L1291" s="55"/>
      <c r="M1291" s="55"/>
    </row>
    <row r="1292" spans="1:13" s="22" customFormat="1" x14ac:dyDescent="0.2">
      <c r="A1292" s="95"/>
      <c r="B1292" s="52"/>
      <c r="C1292" s="101"/>
      <c r="D1292" s="53"/>
      <c r="E1292" s="53"/>
      <c r="F1292" s="52"/>
      <c r="G1292" s="52"/>
      <c r="H1292" s="53"/>
      <c r="I1292" s="48"/>
      <c r="J1292" s="54"/>
      <c r="K1292" s="55"/>
      <c r="L1292" s="55"/>
      <c r="M1292" s="55"/>
    </row>
    <row r="1293" spans="1:13" s="22" customFormat="1" x14ac:dyDescent="0.2">
      <c r="A1293" s="95"/>
      <c r="B1293" s="52"/>
      <c r="C1293" s="101"/>
      <c r="D1293" s="53"/>
      <c r="E1293" s="53"/>
      <c r="F1293" s="52"/>
      <c r="G1293" s="52"/>
      <c r="H1293" s="53"/>
      <c r="I1293" s="48"/>
      <c r="J1293" s="54"/>
      <c r="K1293" s="55"/>
      <c r="L1293" s="55"/>
      <c r="M1293" s="55"/>
    </row>
    <row r="1294" spans="1:13" s="22" customFormat="1" x14ac:dyDescent="0.2">
      <c r="A1294" s="95"/>
      <c r="B1294" s="52"/>
      <c r="C1294" s="101"/>
      <c r="D1294" s="53"/>
      <c r="E1294" s="53"/>
      <c r="F1294" s="52"/>
      <c r="G1294" s="52"/>
      <c r="H1294" s="53"/>
      <c r="I1294" s="48"/>
      <c r="J1294" s="54"/>
      <c r="K1294" s="55"/>
      <c r="L1294" s="55"/>
      <c r="M1294" s="55"/>
    </row>
    <row r="1295" spans="1:13" s="22" customFormat="1" x14ac:dyDescent="0.2">
      <c r="A1295" s="95"/>
      <c r="B1295" s="52"/>
      <c r="C1295" s="101"/>
      <c r="D1295" s="53"/>
      <c r="E1295" s="53"/>
      <c r="F1295" s="52"/>
      <c r="G1295" s="52"/>
      <c r="H1295" s="53"/>
      <c r="I1295" s="48"/>
      <c r="J1295" s="54"/>
      <c r="K1295" s="55"/>
      <c r="L1295" s="55"/>
      <c r="M1295" s="55"/>
    </row>
    <row r="1296" spans="1:13" s="22" customFormat="1" x14ac:dyDescent="0.2">
      <c r="A1296" s="95"/>
      <c r="B1296" s="52"/>
      <c r="C1296" s="101"/>
      <c r="D1296" s="53"/>
      <c r="E1296" s="53"/>
      <c r="F1296" s="52"/>
      <c r="G1296" s="52"/>
      <c r="H1296" s="53"/>
      <c r="I1296" s="48"/>
      <c r="J1296" s="54"/>
      <c r="K1296" s="55"/>
      <c r="L1296" s="55"/>
      <c r="M1296" s="55"/>
    </row>
    <row r="1297" spans="1:13" s="22" customFormat="1" x14ac:dyDescent="0.2">
      <c r="A1297" s="95"/>
      <c r="B1297" s="52"/>
      <c r="C1297" s="101"/>
      <c r="D1297" s="53"/>
      <c r="E1297" s="53"/>
      <c r="F1297" s="52"/>
      <c r="G1297" s="52"/>
      <c r="H1297" s="53"/>
      <c r="I1297" s="48"/>
      <c r="J1297" s="54"/>
      <c r="K1297" s="55"/>
      <c r="L1297" s="55"/>
      <c r="M1297" s="55"/>
    </row>
    <row r="1298" spans="1:13" s="22" customFormat="1" x14ac:dyDescent="0.2">
      <c r="A1298" s="95"/>
      <c r="B1298" s="52"/>
      <c r="C1298" s="101"/>
      <c r="D1298" s="53"/>
      <c r="E1298" s="53"/>
      <c r="F1298" s="52"/>
      <c r="G1298" s="52"/>
      <c r="H1298" s="53"/>
      <c r="I1298" s="48"/>
      <c r="J1298" s="54"/>
      <c r="K1298" s="55"/>
      <c r="L1298" s="55"/>
      <c r="M1298" s="55"/>
    </row>
    <row r="1299" spans="1:13" s="22" customFormat="1" x14ac:dyDescent="0.2">
      <c r="A1299" s="95"/>
      <c r="B1299" s="52"/>
      <c r="C1299" s="101"/>
      <c r="D1299" s="53"/>
      <c r="E1299" s="53"/>
      <c r="F1299" s="52"/>
      <c r="G1299" s="52"/>
      <c r="H1299" s="53"/>
      <c r="I1299" s="48"/>
      <c r="J1299" s="54"/>
      <c r="K1299" s="55"/>
      <c r="L1299" s="55"/>
      <c r="M1299" s="55"/>
    </row>
    <row r="1300" spans="1:13" s="22" customFormat="1" x14ac:dyDescent="0.2">
      <c r="A1300" s="95"/>
      <c r="B1300" s="52"/>
      <c r="C1300" s="101"/>
      <c r="D1300" s="53"/>
      <c r="E1300" s="53"/>
      <c r="F1300" s="52"/>
      <c r="G1300" s="52"/>
      <c r="H1300" s="53"/>
      <c r="I1300" s="48"/>
      <c r="J1300" s="54"/>
      <c r="K1300" s="55"/>
      <c r="L1300" s="55"/>
      <c r="M1300" s="55"/>
    </row>
    <row r="1301" spans="1:13" s="22" customFormat="1" x14ac:dyDescent="0.2">
      <c r="A1301" s="95"/>
      <c r="B1301" s="52"/>
      <c r="C1301" s="101"/>
      <c r="D1301" s="53"/>
      <c r="E1301" s="53"/>
      <c r="F1301" s="52"/>
      <c r="G1301" s="52"/>
      <c r="H1301" s="53"/>
      <c r="I1301" s="48"/>
      <c r="J1301" s="54"/>
      <c r="K1301" s="55"/>
      <c r="L1301" s="55"/>
      <c r="M1301" s="55"/>
    </row>
    <row r="1302" spans="1:13" s="22" customFormat="1" x14ac:dyDescent="0.2">
      <c r="A1302" s="95"/>
      <c r="B1302" s="52"/>
      <c r="C1302" s="101"/>
      <c r="D1302" s="53"/>
      <c r="E1302" s="53"/>
      <c r="F1302" s="52"/>
      <c r="G1302" s="52"/>
      <c r="H1302" s="53"/>
      <c r="I1302" s="48"/>
      <c r="J1302" s="54"/>
      <c r="K1302" s="55"/>
      <c r="L1302" s="55"/>
      <c r="M1302" s="55"/>
    </row>
    <row r="1303" spans="1:13" s="22" customFormat="1" x14ac:dyDescent="0.2">
      <c r="A1303" s="95"/>
      <c r="B1303" s="52"/>
      <c r="C1303" s="101"/>
      <c r="D1303" s="53"/>
      <c r="E1303" s="53"/>
      <c r="F1303" s="52"/>
      <c r="G1303" s="52"/>
      <c r="H1303" s="53"/>
      <c r="I1303" s="48"/>
      <c r="J1303" s="54"/>
      <c r="K1303" s="55"/>
      <c r="L1303" s="55"/>
      <c r="M1303" s="55"/>
    </row>
    <row r="1304" spans="1:13" s="22" customFormat="1" x14ac:dyDescent="0.2">
      <c r="A1304" s="95"/>
      <c r="B1304" s="52"/>
      <c r="C1304" s="101"/>
      <c r="D1304" s="53"/>
      <c r="E1304" s="53"/>
      <c r="F1304" s="52"/>
      <c r="G1304" s="52"/>
      <c r="H1304" s="53"/>
      <c r="I1304" s="48"/>
      <c r="J1304" s="54"/>
      <c r="K1304" s="55"/>
      <c r="L1304" s="55"/>
      <c r="M1304" s="55"/>
    </row>
    <row r="1305" spans="1:13" s="22" customFormat="1" x14ac:dyDescent="0.2">
      <c r="A1305" s="95"/>
      <c r="B1305" s="52"/>
      <c r="C1305" s="101"/>
      <c r="D1305" s="53"/>
      <c r="E1305" s="53"/>
      <c r="F1305" s="52"/>
      <c r="G1305" s="52"/>
      <c r="H1305" s="53"/>
      <c r="I1305" s="48"/>
      <c r="J1305" s="54"/>
      <c r="K1305" s="55"/>
      <c r="L1305" s="55"/>
      <c r="M1305" s="55"/>
    </row>
    <row r="1306" spans="1:13" s="22" customFormat="1" x14ac:dyDescent="0.2">
      <c r="A1306" s="95"/>
      <c r="B1306" s="52"/>
      <c r="C1306" s="101"/>
      <c r="D1306" s="53"/>
      <c r="E1306" s="53"/>
      <c r="F1306" s="52"/>
      <c r="G1306" s="52"/>
      <c r="H1306" s="53"/>
      <c r="I1306" s="48"/>
      <c r="J1306" s="54"/>
      <c r="K1306" s="55"/>
      <c r="L1306" s="55"/>
      <c r="M1306" s="55"/>
    </row>
    <row r="1307" spans="1:13" s="22" customFormat="1" x14ac:dyDescent="0.2">
      <c r="A1307" s="95"/>
      <c r="B1307" s="52"/>
      <c r="C1307" s="101"/>
      <c r="D1307" s="53"/>
      <c r="E1307" s="53"/>
      <c r="F1307" s="52"/>
      <c r="G1307" s="52"/>
      <c r="H1307" s="53"/>
      <c r="I1307" s="48"/>
      <c r="J1307" s="54"/>
      <c r="K1307" s="55"/>
      <c r="L1307" s="55"/>
      <c r="M1307" s="55"/>
    </row>
    <row r="1308" spans="1:13" s="22" customFormat="1" x14ac:dyDescent="0.2">
      <c r="A1308" s="95"/>
      <c r="B1308" s="52"/>
      <c r="C1308" s="101"/>
      <c r="D1308" s="53"/>
      <c r="E1308" s="53"/>
      <c r="F1308" s="52"/>
      <c r="G1308" s="52"/>
      <c r="H1308" s="53"/>
      <c r="I1308" s="48"/>
      <c r="J1308" s="54"/>
      <c r="K1308" s="55"/>
      <c r="L1308" s="55"/>
      <c r="M1308" s="55"/>
    </row>
    <row r="1309" spans="1:13" s="22" customFormat="1" x14ac:dyDescent="0.2">
      <c r="A1309" s="95"/>
      <c r="B1309" s="52"/>
      <c r="C1309" s="101"/>
      <c r="D1309" s="53"/>
      <c r="E1309" s="53"/>
      <c r="F1309" s="52"/>
      <c r="G1309" s="52"/>
      <c r="H1309" s="53"/>
      <c r="I1309" s="48"/>
      <c r="J1309" s="54"/>
      <c r="K1309" s="55"/>
      <c r="L1309" s="55"/>
      <c r="M1309" s="55"/>
    </row>
    <row r="1310" spans="1:13" s="22" customFormat="1" x14ac:dyDescent="0.2">
      <c r="A1310" s="95"/>
      <c r="B1310" s="52"/>
      <c r="C1310" s="101"/>
      <c r="D1310" s="53"/>
      <c r="E1310" s="53"/>
      <c r="F1310" s="52"/>
      <c r="G1310" s="52"/>
      <c r="H1310" s="53"/>
      <c r="I1310" s="48"/>
      <c r="J1310" s="54"/>
      <c r="K1310" s="55"/>
      <c r="L1310" s="55"/>
      <c r="M1310" s="55"/>
    </row>
    <row r="1311" spans="1:13" s="22" customFormat="1" x14ac:dyDescent="0.2">
      <c r="A1311" s="95"/>
      <c r="B1311" s="52"/>
      <c r="C1311" s="101"/>
      <c r="D1311" s="53"/>
      <c r="E1311" s="53"/>
      <c r="F1311" s="52"/>
      <c r="G1311" s="52"/>
      <c r="H1311" s="53"/>
      <c r="I1311" s="48"/>
      <c r="J1311" s="54"/>
      <c r="K1311" s="55"/>
      <c r="L1311" s="55"/>
      <c r="M1311" s="55"/>
    </row>
    <row r="1312" spans="1:13" s="22" customFormat="1" x14ac:dyDescent="0.2">
      <c r="A1312" s="95"/>
      <c r="B1312" s="52"/>
      <c r="C1312" s="101"/>
      <c r="D1312" s="53"/>
      <c r="E1312" s="53"/>
      <c r="F1312" s="52"/>
      <c r="G1312" s="52"/>
      <c r="H1312" s="53"/>
      <c r="I1312" s="48"/>
      <c r="J1312" s="54"/>
      <c r="K1312" s="55"/>
      <c r="L1312" s="55"/>
      <c r="M1312" s="55"/>
    </row>
    <row r="1313" spans="1:13" s="22" customFormat="1" x14ac:dyDescent="0.2">
      <c r="A1313" s="95"/>
      <c r="B1313" s="52"/>
      <c r="C1313" s="101"/>
      <c r="D1313" s="53"/>
      <c r="E1313" s="53"/>
      <c r="F1313" s="52"/>
      <c r="G1313" s="52"/>
      <c r="H1313" s="53"/>
      <c r="I1313" s="48"/>
      <c r="J1313" s="54"/>
      <c r="K1313" s="55"/>
      <c r="L1313" s="55"/>
      <c r="M1313" s="55"/>
    </row>
    <row r="1314" spans="1:13" s="22" customFormat="1" x14ac:dyDescent="0.2">
      <c r="A1314" s="95"/>
      <c r="B1314" s="52"/>
      <c r="C1314" s="101"/>
      <c r="D1314" s="53"/>
      <c r="E1314" s="53"/>
      <c r="F1314" s="52"/>
      <c r="G1314" s="52"/>
      <c r="H1314" s="53"/>
      <c r="I1314" s="48"/>
      <c r="J1314" s="54"/>
      <c r="K1314" s="55"/>
      <c r="L1314" s="55"/>
      <c r="M1314" s="55"/>
    </row>
    <row r="1315" spans="1:13" s="22" customFormat="1" x14ac:dyDescent="0.2">
      <c r="A1315" s="95"/>
      <c r="B1315" s="52"/>
      <c r="C1315" s="101"/>
      <c r="D1315" s="53"/>
      <c r="E1315" s="53"/>
      <c r="F1315" s="52"/>
      <c r="G1315" s="52"/>
      <c r="H1315" s="53"/>
      <c r="I1315" s="48"/>
      <c r="J1315" s="54"/>
      <c r="K1315" s="55"/>
      <c r="L1315" s="55"/>
      <c r="M1315" s="55"/>
    </row>
    <row r="1316" spans="1:13" s="22" customFormat="1" x14ac:dyDescent="0.2">
      <c r="A1316" s="95"/>
      <c r="B1316" s="52"/>
      <c r="C1316" s="101"/>
      <c r="D1316" s="53"/>
      <c r="E1316" s="53"/>
      <c r="F1316" s="52"/>
      <c r="G1316" s="52"/>
      <c r="H1316" s="53"/>
      <c r="I1316" s="48"/>
      <c r="J1316" s="54"/>
      <c r="K1316" s="55"/>
      <c r="L1316" s="55"/>
      <c r="M1316" s="55"/>
    </row>
    <row r="1317" spans="1:13" s="22" customFormat="1" x14ac:dyDescent="0.2">
      <c r="A1317" s="95"/>
      <c r="B1317" s="52"/>
      <c r="C1317" s="101"/>
      <c r="D1317" s="53"/>
      <c r="E1317" s="53"/>
      <c r="F1317" s="52"/>
      <c r="G1317" s="52"/>
      <c r="H1317" s="53"/>
      <c r="I1317" s="48"/>
      <c r="J1317" s="54"/>
      <c r="K1317" s="55"/>
      <c r="L1317" s="55"/>
      <c r="M1317" s="55"/>
    </row>
    <row r="1318" spans="1:13" s="22" customFormat="1" x14ac:dyDescent="0.2">
      <c r="A1318" s="95"/>
      <c r="B1318" s="52"/>
      <c r="C1318" s="101"/>
      <c r="D1318" s="53"/>
      <c r="E1318" s="53"/>
      <c r="F1318" s="52"/>
      <c r="G1318" s="52"/>
      <c r="H1318" s="53"/>
      <c r="I1318" s="48"/>
      <c r="J1318" s="54"/>
      <c r="K1318" s="55"/>
      <c r="L1318" s="55"/>
      <c r="M1318" s="55"/>
    </row>
    <row r="1319" spans="1:13" s="22" customFormat="1" x14ac:dyDescent="0.2">
      <c r="A1319" s="95"/>
      <c r="B1319" s="52"/>
      <c r="C1319" s="101"/>
      <c r="D1319" s="53"/>
      <c r="E1319" s="53"/>
      <c r="F1319" s="52"/>
      <c r="G1319" s="52"/>
      <c r="H1319" s="53"/>
      <c r="I1319" s="48"/>
      <c r="J1319" s="54"/>
      <c r="K1319" s="55"/>
      <c r="L1319" s="55"/>
      <c r="M1319" s="55"/>
    </row>
    <row r="1320" spans="1:13" s="22" customFormat="1" x14ac:dyDescent="0.2">
      <c r="A1320" s="95"/>
      <c r="B1320" s="52"/>
      <c r="C1320" s="101"/>
      <c r="D1320" s="53"/>
      <c r="E1320" s="53"/>
      <c r="F1320" s="52"/>
      <c r="G1320" s="52"/>
      <c r="H1320" s="53"/>
      <c r="I1320" s="48"/>
      <c r="J1320" s="54"/>
      <c r="K1320" s="55"/>
      <c r="L1320" s="55"/>
      <c r="M1320" s="55"/>
    </row>
    <row r="1321" spans="1:13" s="22" customFormat="1" x14ac:dyDescent="0.2">
      <c r="A1321" s="95"/>
      <c r="B1321" s="52"/>
      <c r="C1321" s="101"/>
      <c r="D1321" s="53"/>
      <c r="E1321" s="53"/>
      <c r="F1321" s="52"/>
      <c r="G1321" s="52"/>
      <c r="H1321" s="53"/>
      <c r="I1321" s="48"/>
      <c r="J1321" s="54"/>
      <c r="K1321" s="55"/>
      <c r="L1321" s="55"/>
      <c r="M1321" s="55"/>
    </row>
    <row r="1322" spans="1:13" s="22" customFormat="1" x14ac:dyDescent="0.2">
      <c r="A1322" s="95"/>
      <c r="B1322" s="52"/>
      <c r="C1322" s="101"/>
      <c r="D1322" s="53"/>
      <c r="E1322" s="53"/>
      <c r="F1322" s="52"/>
      <c r="G1322" s="52"/>
      <c r="H1322" s="53"/>
      <c r="I1322" s="48"/>
      <c r="J1322" s="54"/>
      <c r="K1322" s="55"/>
      <c r="L1322" s="55"/>
      <c r="M1322" s="55"/>
    </row>
    <row r="1323" spans="1:13" s="22" customFormat="1" x14ac:dyDescent="0.2">
      <c r="A1323" s="95"/>
      <c r="B1323" s="52"/>
      <c r="C1323" s="101"/>
      <c r="D1323" s="53"/>
      <c r="E1323" s="53"/>
      <c r="F1323" s="52"/>
      <c r="G1323" s="52"/>
      <c r="H1323" s="53"/>
      <c r="I1323" s="48"/>
      <c r="J1323" s="54"/>
      <c r="K1323" s="55"/>
      <c r="L1323" s="55"/>
      <c r="M1323" s="55"/>
    </row>
    <row r="1324" spans="1:13" s="22" customFormat="1" x14ac:dyDescent="0.2">
      <c r="A1324" s="95"/>
      <c r="B1324" s="52"/>
      <c r="C1324" s="101"/>
      <c r="D1324" s="53"/>
      <c r="E1324" s="53"/>
      <c r="F1324" s="52"/>
      <c r="G1324" s="52"/>
      <c r="H1324" s="53"/>
      <c r="I1324" s="48"/>
      <c r="J1324" s="54"/>
      <c r="K1324" s="55"/>
      <c r="L1324" s="55"/>
      <c r="M1324" s="55"/>
    </row>
    <row r="1325" spans="1:13" s="22" customFormat="1" x14ac:dyDescent="0.2">
      <c r="A1325" s="95"/>
      <c r="B1325" s="52"/>
      <c r="C1325" s="101"/>
      <c r="D1325" s="53"/>
      <c r="E1325" s="53"/>
      <c r="F1325" s="52"/>
      <c r="G1325" s="52"/>
      <c r="H1325" s="53"/>
      <c r="I1325" s="48"/>
      <c r="J1325" s="54"/>
      <c r="K1325" s="55"/>
      <c r="L1325" s="55"/>
      <c r="M1325" s="55"/>
    </row>
    <row r="1326" spans="1:13" s="22" customFormat="1" x14ac:dyDescent="0.2">
      <c r="A1326" s="95"/>
      <c r="B1326" s="52"/>
      <c r="C1326" s="101"/>
      <c r="D1326" s="53"/>
      <c r="E1326" s="53"/>
      <c r="F1326" s="52"/>
      <c r="G1326" s="52"/>
      <c r="H1326" s="53"/>
      <c r="I1326" s="48"/>
      <c r="J1326" s="54"/>
      <c r="K1326" s="55"/>
      <c r="L1326" s="55"/>
      <c r="M1326" s="55"/>
    </row>
    <row r="1327" spans="1:13" s="22" customFormat="1" x14ac:dyDescent="0.2">
      <c r="A1327" s="95"/>
      <c r="B1327" s="52"/>
      <c r="C1327" s="101"/>
      <c r="D1327" s="53"/>
      <c r="E1327" s="53"/>
      <c r="F1327" s="52"/>
      <c r="G1327" s="52"/>
      <c r="H1327" s="53"/>
      <c r="I1327" s="48"/>
      <c r="J1327" s="54"/>
      <c r="K1327" s="55"/>
      <c r="L1327" s="55"/>
      <c r="M1327" s="55"/>
    </row>
    <row r="1328" spans="1:13" s="22" customFormat="1" x14ac:dyDescent="0.2">
      <c r="A1328" s="95"/>
      <c r="B1328" s="52"/>
      <c r="C1328" s="101"/>
      <c r="D1328" s="53"/>
      <c r="E1328" s="53"/>
      <c r="F1328" s="52"/>
      <c r="G1328" s="52"/>
      <c r="H1328" s="53"/>
      <c r="I1328" s="48"/>
      <c r="J1328" s="54"/>
      <c r="K1328" s="55"/>
      <c r="L1328" s="55"/>
      <c r="M1328" s="55"/>
    </row>
    <row r="1329" spans="1:13" s="22" customFormat="1" x14ac:dyDescent="0.2">
      <c r="A1329" s="95"/>
      <c r="B1329" s="52"/>
      <c r="C1329" s="101"/>
      <c r="D1329" s="53"/>
      <c r="E1329" s="53"/>
      <c r="F1329" s="52"/>
      <c r="G1329" s="52"/>
      <c r="H1329" s="53"/>
      <c r="I1329" s="48"/>
      <c r="J1329" s="54"/>
      <c r="K1329" s="55"/>
      <c r="L1329" s="55"/>
      <c r="M1329" s="55"/>
    </row>
    <row r="1330" spans="1:13" s="22" customFormat="1" x14ac:dyDescent="0.2">
      <c r="A1330" s="95"/>
      <c r="B1330" s="52"/>
      <c r="C1330" s="101"/>
      <c r="D1330" s="53"/>
      <c r="E1330" s="53"/>
      <c r="F1330" s="52"/>
      <c r="G1330" s="52"/>
      <c r="H1330" s="53"/>
      <c r="I1330" s="48"/>
      <c r="J1330" s="54"/>
      <c r="K1330" s="55"/>
      <c r="L1330" s="55"/>
      <c r="M1330" s="55"/>
    </row>
    <row r="1331" spans="1:13" s="22" customFormat="1" x14ac:dyDescent="0.2">
      <c r="A1331" s="95"/>
      <c r="B1331" s="52"/>
      <c r="C1331" s="101"/>
      <c r="D1331" s="53"/>
      <c r="E1331" s="53"/>
      <c r="F1331" s="52"/>
      <c r="G1331" s="52"/>
      <c r="H1331" s="53"/>
      <c r="I1331" s="48"/>
      <c r="J1331" s="54"/>
      <c r="K1331" s="55"/>
      <c r="L1331" s="55"/>
      <c r="M1331" s="55"/>
    </row>
    <row r="1332" spans="1:13" s="22" customFormat="1" x14ac:dyDescent="0.2">
      <c r="A1332" s="95"/>
      <c r="B1332" s="52"/>
      <c r="C1332" s="101"/>
      <c r="D1332" s="53"/>
      <c r="E1332" s="53"/>
      <c r="F1332" s="52"/>
      <c r="G1332" s="52"/>
      <c r="H1332" s="53"/>
      <c r="I1332" s="48"/>
      <c r="J1332" s="54"/>
      <c r="K1332" s="55"/>
      <c r="L1332" s="55"/>
      <c r="M1332" s="55"/>
    </row>
    <row r="1333" spans="1:13" s="22" customFormat="1" x14ac:dyDescent="0.2">
      <c r="A1333" s="95"/>
      <c r="B1333" s="52"/>
      <c r="C1333" s="101"/>
      <c r="D1333" s="53"/>
      <c r="E1333" s="53"/>
      <c r="F1333" s="52"/>
      <c r="G1333" s="52"/>
      <c r="H1333" s="53"/>
      <c r="I1333" s="48"/>
      <c r="J1333" s="54"/>
      <c r="K1333" s="55"/>
      <c r="L1333" s="55"/>
      <c r="M1333" s="55"/>
    </row>
    <row r="1334" spans="1:13" s="22" customFormat="1" x14ac:dyDescent="0.2">
      <c r="A1334" s="95"/>
      <c r="B1334" s="52"/>
      <c r="C1334" s="101"/>
      <c r="D1334" s="53"/>
      <c r="E1334" s="53"/>
      <c r="F1334" s="52"/>
      <c r="G1334" s="52"/>
      <c r="H1334" s="53"/>
      <c r="I1334" s="48"/>
      <c r="J1334" s="54"/>
      <c r="K1334" s="55"/>
      <c r="L1334" s="55"/>
      <c r="M1334" s="55"/>
    </row>
    <row r="1335" spans="1:13" s="22" customFormat="1" x14ac:dyDescent="0.2">
      <c r="A1335" s="95"/>
      <c r="B1335" s="52"/>
      <c r="C1335" s="101"/>
      <c r="D1335" s="53"/>
      <c r="E1335" s="53"/>
      <c r="F1335" s="52"/>
      <c r="G1335" s="52"/>
      <c r="H1335" s="53"/>
      <c r="I1335" s="48"/>
      <c r="J1335" s="54"/>
      <c r="K1335" s="55"/>
      <c r="L1335" s="55"/>
      <c r="M1335" s="55"/>
    </row>
    <row r="1336" spans="1:13" s="22" customFormat="1" x14ac:dyDescent="0.2">
      <c r="A1336" s="95"/>
      <c r="B1336" s="52"/>
      <c r="C1336" s="101"/>
      <c r="D1336" s="53"/>
      <c r="E1336" s="53"/>
      <c r="F1336" s="52"/>
      <c r="G1336" s="52"/>
      <c r="H1336" s="53"/>
      <c r="I1336" s="48"/>
      <c r="J1336" s="54"/>
      <c r="K1336" s="55"/>
      <c r="L1336" s="55"/>
      <c r="M1336" s="55"/>
    </row>
    <row r="1337" spans="1:13" s="22" customFormat="1" x14ac:dyDescent="0.2">
      <c r="A1337" s="95"/>
      <c r="B1337" s="52"/>
      <c r="C1337" s="101"/>
      <c r="D1337" s="53"/>
      <c r="E1337" s="53"/>
      <c r="F1337" s="52"/>
      <c r="G1337" s="52"/>
      <c r="H1337" s="53"/>
      <c r="I1337" s="48"/>
      <c r="J1337" s="54"/>
      <c r="K1337" s="55"/>
      <c r="L1337" s="55"/>
      <c r="M1337" s="55"/>
    </row>
    <row r="1338" spans="1:13" s="22" customFormat="1" x14ac:dyDescent="0.2">
      <c r="A1338" s="95"/>
      <c r="B1338" s="52"/>
      <c r="C1338" s="101"/>
      <c r="D1338" s="53"/>
      <c r="E1338" s="53"/>
      <c r="F1338" s="52"/>
      <c r="G1338" s="52"/>
      <c r="H1338" s="53"/>
      <c r="I1338" s="48"/>
      <c r="J1338" s="54"/>
      <c r="K1338" s="55"/>
      <c r="L1338" s="55"/>
      <c r="M1338" s="55"/>
    </row>
    <row r="1339" spans="1:13" s="22" customFormat="1" x14ac:dyDescent="0.2">
      <c r="A1339" s="95"/>
      <c r="B1339" s="52"/>
      <c r="C1339" s="101"/>
      <c r="D1339" s="53"/>
      <c r="E1339" s="53"/>
      <c r="F1339" s="52"/>
      <c r="G1339" s="52"/>
      <c r="H1339" s="53"/>
      <c r="I1339" s="48"/>
      <c r="J1339" s="54"/>
      <c r="K1339" s="55"/>
      <c r="L1339" s="55"/>
      <c r="M1339" s="55"/>
    </row>
    <row r="1340" spans="1:13" s="22" customFormat="1" x14ac:dyDescent="0.2">
      <c r="A1340" s="95"/>
      <c r="B1340" s="52"/>
      <c r="C1340" s="101"/>
      <c r="D1340" s="53"/>
      <c r="E1340" s="53"/>
      <c r="F1340" s="52"/>
      <c r="G1340" s="52"/>
      <c r="H1340" s="53"/>
      <c r="I1340" s="48"/>
      <c r="J1340" s="54"/>
      <c r="K1340" s="55"/>
      <c r="L1340" s="55"/>
      <c r="M1340" s="55"/>
    </row>
    <row r="1341" spans="1:13" s="22" customFormat="1" x14ac:dyDescent="0.2">
      <c r="A1341" s="95"/>
      <c r="B1341" s="52"/>
      <c r="C1341" s="101"/>
      <c r="D1341" s="53"/>
      <c r="E1341" s="53"/>
      <c r="F1341" s="52"/>
      <c r="G1341" s="52"/>
      <c r="H1341" s="53"/>
      <c r="I1341" s="48"/>
      <c r="J1341" s="54"/>
      <c r="K1341" s="55"/>
      <c r="L1341" s="55"/>
      <c r="M1341" s="55"/>
    </row>
    <row r="1342" spans="1:13" s="22" customFormat="1" x14ac:dyDescent="0.2">
      <c r="A1342" s="95"/>
      <c r="B1342" s="52"/>
      <c r="C1342" s="101"/>
      <c r="D1342" s="53"/>
      <c r="E1342" s="53"/>
      <c r="F1342" s="52"/>
      <c r="G1342" s="52"/>
      <c r="H1342" s="53"/>
      <c r="I1342" s="48"/>
      <c r="J1342" s="54"/>
      <c r="K1342" s="55"/>
      <c r="L1342" s="55"/>
      <c r="M1342" s="55"/>
    </row>
    <row r="1343" spans="1:13" s="22" customFormat="1" x14ac:dyDescent="0.2">
      <c r="A1343" s="95"/>
      <c r="B1343" s="52"/>
      <c r="C1343" s="101"/>
      <c r="D1343" s="53"/>
      <c r="E1343" s="53"/>
      <c r="F1343" s="52"/>
      <c r="G1343" s="52"/>
      <c r="H1343" s="53"/>
      <c r="I1343" s="48"/>
      <c r="J1343" s="54"/>
      <c r="K1343" s="55"/>
      <c r="L1343" s="55"/>
      <c r="M1343" s="55"/>
    </row>
    <row r="1344" spans="1:13" s="22" customFormat="1" x14ac:dyDescent="0.2">
      <c r="A1344" s="95"/>
      <c r="B1344" s="52"/>
      <c r="C1344" s="101"/>
      <c r="D1344" s="53"/>
      <c r="E1344" s="53"/>
      <c r="F1344" s="52"/>
      <c r="G1344" s="52"/>
      <c r="H1344" s="53"/>
      <c r="I1344" s="48"/>
      <c r="J1344" s="54"/>
      <c r="K1344" s="55"/>
      <c r="L1344" s="55"/>
      <c r="M1344" s="55"/>
    </row>
    <row r="1345" spans="1:13" s="22" customFormat="1" x14ac:dyDescent="0.2">
      <c r="A1345" s="95"/>
      <c r="B1345" s="52"/>
      <c r="C1345" s="101"/>
      <c r="D1345" s="53"/>
      <c r="E1345" s="53"/>
      <c r="F1345" s="52"/>
      <c r="G1345" s="52"/>
      <c r="H1345" s="53"/>
      <c r="I1345" s="48"/>
      <c r="J1345" s="54"/>
      <c r="K1345" s="55"/>
      <c r="L1345" s="55"/>
      <c r="M1345" s="55"/>
    </row>
    <row r="1346" spans="1:13" s="22" customFormat="1" x14ac:dyDescent="0.2">
      <c r="A1346" s="95"/>
      <c r="B1346" s="52"/>
      <c r="C1346" s="101"/>
      <c r="D1346" s="53"/>
      <c r="E1346" s="53"/>
      <c r="F1346" s="52"/>
      <c r="G1346" s="52"/>
      <c r="H1346" s="53"/>
      <c r="I1346" s="48"/>
      <c r="J1346" s="54"/>
      <c r="K1346" s="55"/>
      <c r="L1346" s="55"/>
      <c r="M1346" s="55"/>
    </row>
    <row r="1347" spans="1:13" s="22" customFormat="1" x14ac:dyDescent="0.2">
      <c r="A1347" s="95"/>
      <c r="B1347" s="52"/>
      <c r="C1347" s="101"/>
      <c r="D1347" s="53"/>
      <c r="E1347" s="53"/>
      <c r="F1347" s="52"/>
      <c r="G1347" s="52"/>
      <c r="H1347" s="53"/>
      <c r="I1347" s="48"/>
      <c r="J1347" s="54"/>
      <c r="K1347" s="55"/>
      <c r="L1347" s="55"/>
      <c r="M1347" s="55"/>
    </row>
    <row r="1348" spans="1:13" s="22" customFormat="1" x14ac:dyDescent="0.2">
      <c r="A1348" s="95"/>
      <c r="B1348" s="52"/>
      <c r="C1348" s="101"/>
      <c r="D1348" s="53"/>
      <c r="E1348" s="53"/>
      <c r="F1348" s="52"/>
      <c r="G1348" s="52"/>
      <c r="H1348" s="53"/>
      <c r="I1348" s="48"/>
      <c r="J1348" s="54"/>
      <c r="K1348" s="55"/>
      <c r="L1348" s="55"/>
      <c r="M1348" s="55"/>
    </row>
    <row r="1349" spans="1:13" s="22" customFormat="1" x14ac:dyDescent="0.2">
      <c r="A1349" s="95"/>
      <c r="B1349" s="52"/>
      <c r="C1349" s="101"/>
      <c r="D1349" s="53"/>
      <c r="E1349" s="53"/>
      <c r="F1349" s="52"/>
      <c r="G1349" s="52"/>
      <c r="H1349" s="53"/>
      <c r="I1349" s="48"/>
      <c r="J1349" s="54"/>
      <c r="K1349" s="55"/>
      <c r="L1349" s="55"/>
      <c r="M1349" s="55"/>
    </row>
    <row r="1350" spans="1:13" s="22" customFormat="1" x14ac:dyDescent="0.2">
      <c r="A1350" s="95"/>
      <c r="B1350" s="52"/>
      <c r="C1350" s="101"/>
      <c r="D1350" s="53"/>
      <c r="E1350" s="53"/>
      <c r="F1350" s="52"/>
      <c r="G1350" s="52"/>
      <c r="H1350" s="53"/>
      <c r="I1350" s="48"/>
      <c r="J1350" s="54"/>
      <c r="K1350" s="55"/>
      <c r="L1350" s="55"/>
      <c r="M1350" s="55"/>
    </row>
    <row r="1351" spans="1:13" s="22" customFormat="1" x14ac:dyDescent="0.2">
      <c r="A1351" s="95"/>
      <c r="B1351" s="52"/>
      <c r="C1351" s="101"/>
      <c r="D1351" s="53"/>
      <c r="E1351" s="53"/>
      <c r="F1351" s="52"/>
      <c r="G1351" s="52"/>
      <c r="H1351" s="53"/>
      <c r="I1351" s="48"/>
      <c r="J1351" s="54"/>
      <c r="K1351" s="55"/>
      <c r="L1351" s="55"/>
      <c r="M1351" s="55"/>
    </row>
    <row r="1352" spans="1:13" s="22" customFormat="1" x14ac:dyDescent="0.2">
      <c r="A1352" s="95"/>
      <c r="B1352" s="52"/>
      <c r="C1352" s="101"/>
      <c r="D1352" s="53"/>
      <c r="E1352" s="53"/>
      <c r="F1352" s="52"/>
      <c r="G1352" s="52"/>
      <c r="H1352" s="53"/>
      <c r="I1352" s="48"/>
      <c r="J1352" s="54"/>
      <c r="K1352" s="55"/>
      <c r="L1352" s="55"/>
      <c r="M1352" s="55"/>
    </row>
    <row r="1353" spans="1:13" s="22" customFormat="1" x14ac:dyDescent="0.2">
      <c r="A1353" s="95"/>
      <c r="B1353" s="52"/>
      <c r="C1353" s="101"/>
      <c r="D1353" s="53"/>
      <c r="E1353" s="53"/>
      <c r="F1353" s="52"/>
      <c r="G1353" s="52"/>
      <c r="H1353" s="53"/>
      <c r="I1353" s="48"/>
      <c r="J1353" s="54"/>
      <c r="K1353" s="55"/>
      <c r="L1353" s="55"/>
      <c r="M1353" s="55"/>
    </row>
    <row r="1354" spans="1:13" s="22" customFormat="1" x14ac:dyDescent="0.2">
      <c r="A1354" s="95"/>
      <c r="B1354" s="52"/>
      <c r="C1354" s="101"/>
      <c r="D1354" s="53"/>
      <c r="E1354" s="53"/>
      <c r="F1354" s="52"/>
      <c r="G1354" s="52"/>
      <c r="H1354" s="53"/>
      <c r="I1354" s="48"/>
      <c r="J1354" s="54"/>
      <c r="K1354" s="55"/>
      <c r="L1354" s="55"/>
      <c r="M1354" s="55"/>
    </row>
    <row r="1355" spans="1:13" s="22" customFormat="1" x14ac:dyDescent="0.2">
      <c r="A1355" s="95"/>
      <c r="B1355" s="52"/>
      <c r="C1355" s="101"/>
      <c r="D1355" s="53"/>
      <c r="E1355" s="53"/>
      <c r="F1355" s="52"/>
      <c r="G1355" s="52"/>
      <c r="H1355" s="53"/>
      <c r="I1355" s="48"/>
      <c r="J1355" s="54"/>
      <c r="K1355" s="55"/>
      <c r="L1355" s="55"/>
      <c r="M1355" s="55"/>
    </row>
    <row r="1356" spans="1:13" s="22" customFormat="1" x14ac:dyDescent="0.2">
      <c r="A1356" s="95"/>
      <c r="B1356" s="52"/>
      <c r="C1356" s="101"/>
      <c r="D1356" s="53"/>
      <c r="E1356" s="53"/>
      <c r="F1356" s="52"/>
      <c r="G1356" s="52"/>
      <c r="H1356" s="53"/>
      <c r="I1356" s="48"/>
      <c r="J1356" s="54"/>
      <c r="K1356" s="55"/>
      <c r="L1356" s="55"/>
      <c r="M1356" s="55"/>
    </row>
    <row r="1357" spans="1:13" s="22" customFormat="1" x14ac:dyDescent="0.2">
      <c r="A1357" s="95"/>
      <c r="B1357" s="52"/>
      <c r="C1357" s="101"/>
      <c r="D1357" s="53"/>
      <c r="E1357" s="53"/>
      <c r="F1357" s="52"/>
      <c r="G1357" s="52"/>
      <c r="H1357" s="53"/>
      <c r="I1357" s="48"/>
      <c r="J1357" s="54"/>
      <c r="K1357" s="55"/>
      <c r="L1357" s="55"/>
      <c r="M1357" s="55"/>
    </row>
    <row r="1358" spans="1:13" s="22" customFormat="1" x14ac:dyDescent="0.2">
      <c r="A1358" s="95"/>
      <c r="B1358" s="52"/>
      <c r="C1358" s="101"/>
      <c r="D1358" s="53"/>
      <c r="E1358" s="53"/>
      <c r="F1358" s="52"/>
      <c r="G1358" s="52"/>
      <c r="H1358" s="53"/>
      <c r="I1358" s="48"/>
      <c r="J1358" s="54"/>
      <c r="K1358" s="55"/>
      <c r="L1358" s="55"/>
      <c r="M1358" s="55"/>
    </row>
    <row r="1359" spans="1:13" s="22" customFormat="1" x14ac:dyDescent="0.2">
      <c r="A1359" s="95"/>
      <c r="B1359" s="52"/>
      <c r="C1359" s="101"/>
      <c r="D1359" s="53"/>
      <c r="E1359" s="53"/>
      <c r="F1359" s="52"/>
      <c r="G1359" s="52"/>
      <c r="H1359" s="53"/>
      <c r="I1359" s="48"/>
      <c r="J1359" s="54"/>
      <c r="K1359" s="55"/>
      <c r="L1359" s="55"/>
      <c r="M1359" s="55"/>
    </row>
    <row r="1360" spans="1:13" s="22" customFormat="1" x14ac:dyDescent="0.2">
      <c r="A1360" s="95"/>
      <c r="B1360" s="52"/>
      <c r="C1360" s="101"/>
      <c r="D1360" s="53"/>
      <c r="E1360" s="53"/>
      <c r="F1360" s="52"/>
      <c r="G1360" s="52"/>
      <c r="H1360" s="53"/>
      <c r="I1360" s="48"/>
      <c r="J1360" s="54"/>
      <c r="K1360" s="55"/>
      <c r="L1360" s="55"/>
      <c r="M1360" s="55"/>
    </row>
    <row r="1361" spans="1:13" s="22" customFormat="1" x14ac:dyDescent="0.2">
      <c r="A1361" s="95"/>
      <c r="B1361" s="52"/>
      <c r="C1361" s="101"/>
      <c r="D1361" s="53"/>
      <c r="E1361" s="53"/>
      <c r="F1361" s="52"/>
      <c r="G1361" s="52"/>
      <c r="H1361" s="53"/>
      <c r="I1361" s="48"/>
      <c r="J1361" s="54"/>
      <c r="K1361" s="55"/>
      <c r="L1361" s="55"/>
      <c r="M1361" s="55"/>
    </row>
    <row r="1362" spans="1:13" s="22" customFormat="1" x14ac:dyDescent="0.2">
      <c r="A1362" s="95"/>
      <c r="B1362" s="52"/>
      <c r="C1362" s="101"/>
      <c r="D1362" s="53"/>
      <c r="E1362" s="53"/>
      <c r="F1362" s="52"/>
      <c r="G1362" s="52"/>
      <c r="H1362" s="53"/>
      <c r="I1362" s="48"/>
      <c r="J1362" s="54"/>
      <c r="K1362" s="55"/>
      <c r="L1362" s="55"/>
      <c r="M1362" s="55"/>
    </row>
    <row r="1363" spans="1:13" s="22" customFormat="1" x14ac:dyDescent="0.2">
      <c r="A1363" s="95"/>
      <c r="B1363" s="52"/>
      <c r="C1363" s="101"/>
      <c r="D1363" s="53"/>
      <c r="E1363" s="53"/>
      <c r="F1363" s="52"/>
      <c r="G1363" s="52"/>
      <c r="H1363" s="53"/>
      <c r="I1363" s="48"/>
      <c r="J1363" s="54"/>
      <c r="K1363" s="55"/>
      <c r="L1363" s="55"/>
      <c r="M1363" s="55"/>
    </row>
    <row r="1364" spans="1:13" s="22" customFormat="1" x14ac:dyDescent="0.2">
      <c r="A1364" s="95"/>
      <c r="B1364" s="52"/>
      <c r="C1364" s="101"/>
      <c r="D1364" s="53"/>
      <c r="E1364" s="53"/>
      <c r="F1364" s="52"/>
      <c r="G1364" s="52"/>
      <c r="H1364" s="53"/>
      <c r="I1364" s="48"/>
      <c r="J1364" s="54"/>
      <c r="K1364" s="55"/>
      <c r="L1364" s="55"/>
      <c r="M1364" s="55"/>
    </row>
    <row r="1365" spans="1:13" s="22" customFormat="1" x14ac:dyDescent="0.2">
      <c r="A1365" s="95"/>
      <c r="B1365" s="52"/>
      <c r="C1365" s="101"/>
      <c r="D1365" s="53"/>
      <c r="E1365" s="53"/>
      <c r="F1365" s="52"/>
      <c r="G1365" s="52"/>
      <c r="H1365" s="53"/>
      <c r="I1365" s="48"/>
      <c r="J1365" s="54"/>
      <c r="K1365" s="55"/>
      <c r="L1365" s="55"/>
      <c r="M1365" s="55"/>
    </row>
    <row r="1366" spans="1:13" s="22" customFormat="1" x14ac:dyDescent="0.2">
      <c r="A1366" s="95"/>
      <c r="B1366" s="52"/>
      <c r="C1366" s="101"/>
      <c r="D1366" s="53"/>
      <c r="E1366" s="53"/>
      <c r="F1366" s="52"/>
      <c r="G1366" s="52"/>
      <c r="H1366" s="53"/>
      <c r="I1366" s="48"/>
      <c r="J1366" s="54"/>
      <c r="K1366" s="55"/>
      <c r="L1366" s="55"/>
      <c r="M1366" s="55"/>
    </row>
    <row r="1367" spans="1:13" s="22" customFormat="1" x14ac:dyDescent="0.2">
      <c r="A1367" s="95"/>
      <c r="B1367" s="52"/>
      <c r="C1367" s="101"/>
      <c r="D1367" s="53"/>
      <c r="E1367" s="53"/>
      <c r="F1367" s="52"/>
      <c r="G1367" s="52"/>
      <c r="H1367" s="53"/>
      <c r="I1367" s="48"/>
      <c r="J1367" s="54"/>
      <c r="K1367" s="55"/>
      <c r="L1367" s="55"/>
      <c r="M1367" s="55"/>
    </row>
    <row r="1368" spans="1:13" s="22" customFormat="1" x14ac:dyDescent="0.2">
      <c r="A1368" s="95"/>
      <c r="B1368" s="52"/>
      <c r="C1368" s="101"/>
      <c r="D1368" s="53"/>
      <c r="E1368" s="53"/>
      <c r="F1368" s="52"/>
      <c r="G1368" s="52"/>
      <c r="H1368" s="53"/>
      <c r="I1368" s="48"/>
      <c r="J1368" s="54"/>
      <c r="K1368" s="55"/>
      <c r="L1368" s="55"/>
      <c r="M1368" s="55"/>
    </row>
    <row r="1369" spans="1:13" s="22" customFormat="1" x14ac:dyDescent="0.2">
      <c r="A1369" s="95"/>
      <c r="B1369" s="52"/>
      <c r="C1369" s="101"/>
      <c r="D1369" s="53"/>
      <c r="E1369" s="53"/>
      <c r="F1369" s="52"/>
      <c r="G1369" s="52"/>
      <c r="H1369" s="53"/>
      <c r="I1369" s="48"/>
      <c r="J1369" s="54"/>
      <c r="K1369" s="55"/>
      <c r="L1369" s="55"/>
      <c r="M1369" s="55"/>
    </row>
    <row r="1370" spans="1:13" s="22" customFormat="1" x14ac:dyDescent="0.2">
      <c r="A1370" s="95"/>
      <c r="B1370" s="52"/>
      <c r="C1370" s="101"/>
      <c r="D1370" s="53"/>
      <c r="E1370" s="53"/>
      <c r="F1370" s="52"/>
      <c r="G1370" s="52"/>
      <c r="H1370" s="53"/>
      <c r="I1370" s="48"/>
      <c r="J1370" s="54"/>
      <c r="K1370" s="55"/>
      <c r="L1370" s="55"/>
      <c r="M1370" s="55"/>
    </row>
    <row r="1371" spans="1:13" s="22" customFormat="1" x14ac:dyDescent="0.2">
      <c r="A1371" s="95"/>
      <c r="B1371" s="52"/>
      <c r="C1371" s="101"/>
      <c r="D1371" s="53"/>
      <c r="E1371" s="53"/>
      <c r="F1371" s="52"/>
      <c r="G1371" s="52"/>
      <c r="H1371" s="53"/>
      <c r="I1371" s="48"/>
      <c r="J1371" s="54"/>
      <c r="K1371" s="55"/>
      <c r="L1371" s="55"/>
      <c r="M1371" s="55"/>
    </row>
    <row r="1372" spans="1:13" s="22" customFormat="1" x14ac:dyDescent="0.2">
      <c r="A1372" s="95"/>
      <c r="B1372" s="52"/>
      <c r="C1372" s="101"/>
      <c r="D1372" s="53"/>
      <c r="E1372" s="53"/>
      <c r="F1372" s="52"/>
      <c r="G1372" s="52"/>
      <c r="H1372" s="53"/>
      <c r="I1372" s="48"/>
      <c r="J1372" s="54"/>
      <c r="K1372" s="55"/>
      <c r="L1372" s="55"/>
      <c r="M1372" s="55"/>
    </row>
    <row r="1373" spans="1:13" s="22" customFormat="1" x14ac:dyDescent="0.2">
      <c r="A1373" s="95"/>
      <c r="B1373" s="52"/>
      <c r="C1373" s="101"/>
      <c r="D1373" s="53"/>
      <c r="E1373" s="53"/>
      <c r="F1373" s="52"/>
      <c r="G1373" s="52"/>
      <c r="H1373" s="53"/>
      <c r="I1373" s="48"/>
      <c r="J1373" s="54"/>
      <c r="K1373" s="55"/>
      <c r="L1373" s="55"/>
      <c r="M1373" s="55"/>
    </row>
    <row r="1374" spans="1:13" s="22" customFormat="1" x14ac:dyDescent="0.2">
      <c r="A1374" s="95"/>
      <c r="B1374" s="52"/>
      <c r="C1374" s="101"/>
      <c r="D1374" s="53"/>
      <c r="E1374" s="53"/>
      <c r="F1374" s="52"/>
      <c r="G1374" s="52"/>
      <c r="H1374" s="53"/>
      <c r="I1374" s="48"/>
      <c r="J1374" s="54"/>
      <c r="K1374" s="55"/>
      <c r="L1374" s="55"/>
      <c r="M1374" s="55"/>
    </row>
    <row r="1375" spans="1:13" s="22" customFormat="1" x14ac:dyDescent="0.2">
      <c r="A1375" s="95"/>
      <c r="B1375" s="52"/>
      <c r="C1375" s="101"/>
      <c r="D1375" s="53"/>
      <c r="E1375" s="53"/>
      <c r="F1375" s="52"/>
      <c r="G1375" s="52"/>
      <c r="H1375" s="53"/>
      <c r="I1375" s="48"/>
      <c r="J1375" s="54"/>
      <c r="K1375" s="55"/>
      <c r="L1375" s="55"/>
      <c r="M1375" s="55"/>
    </row>
    <row r="1376" spans="1:13" s="22" customFormat="1" x14ac:dyDescent="0.2">
      <c r="A1376" s="95"/>
      <c r="B1376" s="52"/>
      <c r="C1376" s="101"/>
      <c r="D1376" s="53"/>
      <c r="E1376" s="53"/>
      <c r="F1376" s="52"/>
      <c r="G1376" s="52"/>
      <c r="H1376" s="53"/>
      <c r="I1376" s="48"/>
      <c r="J1376" s="54"/>
      <c r="K1376" s="55"/>
      <c r="L1376" s="55"/>
      <c r="M1376" s="55"/>
    </row>
    <row r="1377" spans="1:13" s="22" customFormat="1" x14ac:dyDescent="0.2">
      <c r="A1377" s="103"/>
      <c r="B1377" s="52"/>
      <c r="C1377" s="108"/>
      <c r="D1377" s="57"/>
      <c r="E1377" s="57"/>
      <c r="F1377" s="56"/>
      <c r="G1377" s="56"/>
      <c r="H1377" s="57"/>
      <c r="I1377" s="48"/>
      <c r="J1377" s="58"/>
      <c r="K1377" s="55"/>
      <c r="L1377" s="55"/>
      <c r="M1377" s="55"/>
    </row>
    <row r="1378" spans="1:13" s="22" customFormat="1" x14ac:dyDescent="0.2">
      <c r="A1378" s="103"/>
      <c r="B1378" s="52"/>
      <c r="C1378" s="108"/>
      <c r="D1378" s="57"/>
      <c r="E1378" s="57"/>
      <c r="F1378" s="56"/>
      <c r="G1378" s="56"/>
      <c r="H1378" s="57"/>
      <c r="I1378" s="48"/>
      <c r="J1378" s="58"/>
      <c r="K1378" s="55"/>
      <c r="L1378" s="55"/>
      <c r="M1378" s="55"/>
    </row>
    <row r="1379" spans="1:13" s="22" customFormat="1" x14ac:dyDescent="0.2">
      <c r="A1379" s="103"/>
      <c r="B1379" s="52"/>
      <c r="C1379" s="108"/>
      <c r="D1379" s="57"/>
      <c r="E1379" s="57"/>
      <c r="F1379" s="56"/>
      <c r="G1379" s="56"/>
      <c r="H1379" s="57"/>
      <c r="I1379" s="48"/>
      <c r="J1379" s="58"/>
      <c r="K1379" s="55"/>
      <c r="L1379" s="55"/>
      <c r="M1379" s="55"/>
    </row>
    <row r="1380" spans="1:13" s="22" customFormat="1" x14ac:dyDescent="0.2">
      <c r="A1380" s="103"/>
      <c r="B1380" s="52"/>
      <c r="C1380" s="108"/>
      <c r="D1380" s="57"/>
      <c r="E1380" s="57"/>
      <c r="F1380" s="56"/>
      <c r="G1380" s="56"/>
      <c r="H1380" s="57"/>
      <c r="I1380" s="48"/>
      <c r="J1380" s="58"/>
      <c r="K1380" s="55"/>
      <c r="L1380" s="55"/>
      <c r="M1380" s="55"/>
    </row>
    <row r="1381" spans="1:13" s="22" customFormat="1" x14ac:dyDescent="0.2">
      <c r="A1381" s="103"/>
      <c r="B1381" s="52"/>
      <c r="C1381" s="108"/>
      <c r="D1381" s="57"/>
      <c r="E1381" s="57"/>
      <c r="F1381" s="56"/>
      <c r="G1381" s="56"/>
      <c r="H1381" s="57"/>
      <c r="I1381" s="48"/>
      <c r="J1381" s="58"/>
      <c r="K1381" s="55"/>
      <c r="L1381" s="55"/>
      <c r="M1381" s="55"/>
    </row>
    <row r="1382" spans="1:13" s="22" customFormat="1" x14ac:dyDescent="0.2">
      <c r="A1382" s="103"/>
      <c r="B1382" s="52"/>
      <c r="C1382" s="108"/>
      <c r="D1382" s="57"/>
      <c r="E1382" s="57"/>
      <c r="F1382" s="56"/>
      <c r="G1382" s="56"/>
      <c r="H1382" s="57"/>
      <c r="I1382" s="48"/>
      <c r="J1382" s="58"/>
      <c r="K1382" s="55"/>
      <c r="L1382" s="55"/>
      <c r="M1382" s="55"/>
    </row>
    <row r="1383" spans="1:13" s="22" customFormat="1" x14ac:dyDescent="0.2">
      <c r="A1383" s="103"/>
      <c r="B1383" s="52"/>
      <c r="C1383" s="108"/>
      <c r="D1383" s="57"/>
      <c r="E1383" s="57"/>
      <c r="F1383" s="56"/>
      <c r="G1383" s="56"/>
      <c r="H1383" s="57"/>
      <c r="I1383" s="48"/>
      <c r="J1383" s="58"/>
      <c r="K1383" s="55"/>
      <c r="L1383" s="55"/>
      <c r="M1383" s="55"/>
    </row>
    <row r="1384" spans="1:13" s="22" customFormat="1" x14ac:dyDescent="0.2">
      <c r="A1384" s="103"/>
      <c r="B1384" s="52"/>
      <c r="C1384" s="108"/>
      <c r="D1384" s="57"/>
      <c r="E1384" s="57"/>
      <c r="F1384" s="56"/>
      <c r="G1384" s="56"/>
      <c r="H1384" s="57"/>
      <c r="I1384" s="48"/>
      <c r="J1384" s="58"/>
      <c r="K1384" s="55"/>
      <c r="L1384" s="55"/>
      <c r="M1384" s="55"/>
    </row>
    <row r="1385" spans="1:13" s="22" customFormat="1" x14ac:dyDescent="0.2">
      <c r="A1385" s="103"/>
      <c r="B1385" s="52"/>
      <c r="C1385" s="108"/>
      <c r="D1385" s="57"/>
      <c r="E1385" s="57"/>
      <c r="F1385" s="56"/>
      <c r="G1385" s="56"/>
      <c r="H1385" s="57"/>
      <c r="I1385" s="48"/>
      <c r="J1385" s="58"/>
      <c r="K1385" s="55"/>
      <c r="L1385" s="55"/>
      <c r="M1385" s="55"/>
    </row>
    <row r="1386" spans="1:13" s="22" customFormat="1" x14ac:dyDescent="0.2">
      <c r="A1386" s="103"/>
      <c r="B1386" s="52"/>
      <c r="C1386" s="108"/>
      <c r="D1386" s="57"/>
      <c r="E1386" s="57"/>
      <c r="F1386" s="56"/>
      <c r="G1386" s="56"/>
      <c r="H1386" s="57"/>
      <c r="I1386" s="48"/>
      <c r="J1386" s="58"/>
      <c r="K1386" s="55"/>
      <c r="L1386" s="55"/>
      <c r="M1386" s="55"/>
    </row>
    <row r="1387" spans="1:13" s="22" customFormat="1" x14ac:dyDescent="0.2">
      <c r="A1387" s="103"/>
      <c r="B1387" s="52"/>
      <c r="C1387" s="108"/>
      <c r="D1387" s="57"/>
      <c r="E1387" s="57"/>
      <c r="F1387" s="56"/>
      <c r="G1387" s="56"/>
      <c r="H1387" s="57"/>
      <c r="I1387" s="48"/>
      <c r="J1387" s="58"/>
      <c r="K1387" s="55"/>
      <c r="L1387" s="55"/>
      <c r="M1387" s="55"/>
    </row>
    <row r="1388" spans="1:13" s="22" customFormat="1" x14ac:dyDescent="0.2">
      <c r="A1388" s="103"/>
      <c r="B1388" s="52"/>
      <c r="C1388" s="108"/>
      <c r="D1388" s="57"/>
      <c r="E1388" s="57"/>
      <c r="F1388" s="56"/>
      <c r="G1388" s="56"/>
      <c r="H1388" s="57"/>
      <c r="I1388" s="48"/>
      <c r="J1388" s="58"/>
      <c r="K1388" s="55"/>
      <c r="L1388" s="55"/>
      <c r="M1388" s="55"/>
    </row>
    <row r="1389" spans="1:13" s="22" customFormat="1" x14ac:dyDescent="0.2">
      <c r="A1389" s="103"/>
      <c r="B1389" s="56"/>
      <c r="C1389" s="108"/>
      <c r="D1389" s="57"/>
      <c r="E1389" s="57"/>
      <c r="F1389" s="56"/>
      <c r="G1389" s="56"/>
      <c r="H1389" s="57"/>
      <c r="I1389" s="48"/>
      <c r="J1389" s="58"/>
      <c r="K1389" s="55"/>
      <c r="L1389" s="55"/>
      <c r="M1389" s="55"/>
    </row>
    <row r="1390" spans="1:13" s="22" customFormat="1" x14ac:dyDescent="0.2">
      <c r="A1390" s="103"/>
      <c r="B1390" s="56"/>
      <c r="C1390" s="108"/>
      <c r="D1390" s="57"/>
      <c r="E1390" s="57"/>
      <c r="F1390" s="56"/>
      <c r="G1390" s="56"/>
      <c r="H1390" s="57"/>
      <c r="I1390" s="48"/>
      <c r="J1390" s="58"/>
      <c r="K1390" s="55"/>
      <c r="L1390" s="55"/>
      <c r="M1390" s="55"/>
    </row>
    <row r="1391" spans="1:13" s="22" customFormat="1" x14ac:dyDescent="0.2">
      <c r="A1391" s="103"/>
      <c r="B1391" s="56"/>
      <c r="C1391" s="108"/>
      <c r="D1391" s="57"/>
      <c r="E1391" s="57"/>
      <c r="F1391" s="56"/>
      <c r="G1391" s="56"/>
      <c r="H1391" s="57"/>
      <c r="I1391" s="48"/>
      <c r="J1391" s="58"/>
    </row>
    <row r="1392" spans="1:13" s="22" customFormat="1" x14ac:dyDescent="0.2">
      <c r="A1392" s="103"/>
      <c r="B1392" s="56"/>
      <c r="C1392" s="108"/>
      <c r="D1392" s="57"/>
      <c r="E1392" s="57"/>
      <c r="F1392" s="56"/>
      <c r="G1392" s="56"/>
      <c r="H1392" s="57"/>
      <c r="I1392" s="48"/>
      <c r="J1392" s="58"/>
    </row>
    <row r="1393" spans="1:10" s="22" customFormat="1" x14ac:dyDescent="0.2">
      <c r="A1393" s="103"/>
      <c r="B1393" s="56"/>
      <c r="C1393" s="108"/>
      <c r="D1393" s="57"/>
      <c r="E1393" s="57"/>
      <c r="F1393" s="56"/>
      <c r="G1393" s="56"/>
      <c r="H1393" s="57"/>
      <c r="I1393" s="48"/>
      <c r="J1393" s="58"/>
    </row>
    <row r="1394" spans="1:10" s="22" customFormat="1" x14ac:dyDescent="0.2">
      <c r="A1394" s="103"/>
      <c r="B1394" s="56"/>
      <c r="C1394" s="108"/>
      <c r="D1394" s="57"/>
      <c r="E1394" s="57"/>
      <c r="F1394" s="56"/>
      <c r="G1394" s="56"/>
      <c r="H1394" s="57"/>
      <c r="I1394" s="48"/>
      <c r="J1394" s="58"/>
    </row>
    <row r="1395" spans="1:10" s="22" customFormat="1" x14ac:dyDescent="0.2">
      <c r="A1395" s="103"/>
      <c r="B1395" s="56"/>
      <c r="C1395" s="108"/>
      <c r="D1395" s="57"/>
      <c r="E1395" s="57"/>
      <c r="F1395" s="56"/>
      <c r="G1395" s="56"/>
      <c r="H1395" s="57"/>
      <c r="I1395" s="48"/>
      <c r="J1395" s="58"/>
    </row>
    <row r="1396" spans="1:10" s="22" customFormat="1" x14ac:dyDescent="0.2">
      <c r="A1396" s="103"/>
      <c r="B1396" s="56"/>
      <c r="C1396" s="108"/>
      <c r="D1396" s="57"/>
      <c r="E1396" s="57"/>
      <c r="F1396" s="56"/>
      <c r="G1396" s="56"/>
      <c r="H1396" s="57"/>
      <c r="I1396" s="48"/>
      <c r="J1396" s="58"/>
    </row>
    <row r="1397" spans="1:10" s="22" customFormat="1" x14ac:dyDescent="0.2">
      <c r="A1397" s="103"/>
      <c r="B1397" s="56"/>
      <c r="C1397" s="108"/>
      <c r="D1397" s="57"/>
      <c r="E1397" s="57"/>
      <c r="F1397" s="56"/>
      <c r="G1397" s="56"/>
      <c r="H1397" s="57"/>
      <c r="I1397" s="48"/>
      <c r="J1397" s="58"/>
    </row>
    <row r="1398" spans="1:10" s="22" customFormat="1" x14ac:dyDescent="0.2">
      <c r="A1398" s="103"/>
      <c r="B1398" s="56"/>
      <c r="C1398" s="108"/>
      <c r="D1398" s="57"/>
      <c r="E1398" s="57"/>
      <c r="F1398" s="56"/>
      <c r="G1398" s="56"/>
      <c r="H1398" s="57"/>
      <c r="I1398" s="48"/>
      <c r="J1398" s="58"/>
    </row>
    <row r="1399" spans="1:10" s="22" customFormat="1" x14ac:dyDescent="0.2">
      <c r="A1399" s="103"/>
      <c r="B1399" s="56"/>
      <c r="C1399" s="108"/>
      <c r="D1399" s="57"/>
      <c r="E1399" s="57"/>
      <c r="F1399" s="56"/>
      <c r="G1399" s="56"/>
      <c r="H1399" s="57"/>
      <c r="I1399" s="56"/>
      <c r="J1399" s="58"/>
    </row>
    <row r="1400" spans="1:10" s="22" customFormat="1" x14ac:dyDescent="0.2">
      <c r="A1400" s="103"/>
      <c r="B1400" s="56"/>
      <c r="C1400" s="108"/>
      <c r="D1400" s="57"/>
      <c r="E1400" s="57"/>
      <c r="F1400" s="56"/>
      <c r="G1400" s="56"/>
      <c r="H1400" s="57"/>
      <c r="I1400" s="56"/>
      <c r="J1400" s="58"/>
    </row>
    <row r="1401" spans="1:10" s="22" customFormat="1" x14ac:dyDescent="0.2">
      <c r="A1401" s="103"/>
      <c r="B1401" s="56"/>
      <c r="C1401" s="108"/>
      <c r="D1401" s="57"/>
      <c r="E1401" s="57"/>
      <c r="F1401" s="56"/>
      <c r="G1401" s="56"/>
      <c r="H1401" s="57"/>
      <c r="I1401" s="56"/>
      <c r="J1401" s="58"/>
    </row>
    <row r="1402" spans="1:10" s="22" customFormat="1" x14ac:dyDescent="0.2">
      <c r="A1402" s="103"/>
      <c r="B1402" s="56"/>
      <c r="C1402" s="108"/>
      <c r="D1402" s="57"/>
      <c r="E1402" s="57"/>
      <c r="F1402" s="56"/>
      <c r="G1402" s="56"/>
      <c r="H1402" s="57"/>
      <c r="I1402" s="56"/>
      <c r="J1402" s="58"/>
    </row>
    <row r="1403" spans="1:10" s="22" customFormat="1" x14ac:dyDescent="0.2">
      <c r="A1403" s="103"/>
      <c r="B1403" s="56"/>
      <c r="C1403" s="108"/>
      <c r="D1403" s="57"/>
      <c r="E1403" s="57"/>
      <c r="F1403" s="56"/>
      <c r="G1403" s="56"/>
      <c r="H1403" s="57"/>
      <c r="I1403" s="56"/>
      <c r="J1403" s="58"/>
    </row>
    <row r="1404" spans="1:10" s="22" customFormat="1" x14ac:dyDescent="0.2">
      <c r="A1404" s="103"/>
      <c r="B1404" s="56"/>
      <c r="C1404" s="108"/>
      <c r="D1404" s="57"/>
      <c r="E1404" s="57"/>
      <c r="F1404" s="56"/>
      <c r="G1404" s="56"/>
      <c r="H1404" s="57"/>
      <c r="I1404" s="56"/>
      <c r="J1404" s="58"/>
    </row>
    <row r="1405" spans="1:10" s="22" customFormat="1" x14ac:dyDescent="0.2">
      <c r="A1405" s="103"/>
      <c r="B1405" s="56"/>
      <c r="C1405" s="108"/>
      <c r="D1405" s="57"/>
      <c r="E1405" s="57"/>
      <c r="F1405" s="56"/>
      <c r="G1405" s="56"/>
      <c r="H1405" s="57"/>
      <c r="I1405" s="56"/>
      <c r="J1405" s="58"/>
    </row>
    <row r="1406" spans="1:10" s="22" customFormat="1" x14ac:dyDescent="0.2">
      <c r="A1406" s="103"/>
      <c r="B1406" s="56"/>
      <c r="C1406" s="108"/>
      <c r="D1406" s="57"/>
      <c r="E1406" s="57"/>
      <c r="F1406" s="56"/>
      <c r="G1406" s="56"/>
      <c r="H1406" s="57"/>
      <c r="I1406" s="56"/>
      <c r="J1406" s="58"/>
    </row>
    <row r="1407" spans="1:10" s="22" customFormat="1" x14ac:dyDescent="0.2">
      <c r="A1407" s="103"/>
      <c r="B1407" s="56"/>
      <c r="C1407" s="108"/>
      <c r="D1407" s="57"/>
      <c r="E1407" s="57"/>
      <c r="F1407" s="56"/>
      <c r="G1407" s="56"/>
      <c r="H1407" s="57"/>
      <c r="I1407" s="56"/>
      <c r="J1407" s="58"/>
    </row>
    <row r="1408" spans="1:10" s="22" customFormat="1" x14ac:dyDescent="0.2">
      <c r="A1408" s="103"/>
      <c r="B1408" s="56"/>
      <c r="C1408" s="108"/>
      <c r="D1408" s="57"/>
      <c r="E1408" s="57"/>
      <c r="F1408" s="56"/>
      <c r="G1408" s="56"/>
      <c r="H1408" s="57"/>
      <c r="I1408" s="56"/>
      <c r="J1408" s="58"/>
    </row>
    <row r="1409" spans="1:10" s="22" customFormat="1" x14ac:dyDescent="0.2">
      <c r="A1409" s="103"/>
      <c r="B1409" s="56"/>
      <c r="C1409" s="108"/>
      <c r="D1409" s="57"/>
      <c r="E1409" s="57"/>
      <c r="F1409" s="56"/>
      <c r="G1409" s="56"/>
      <c r="H1409" s="57"/>
      <c r="I1409" s="56"/>
      <c r="J1409" s="58"/>
    </row>
    <row r="1410" spans="1:10" s="22" customFormat="1" x14ac:dyDescent="0.2">
      <c r="A1410" s="103"/>
      <c r="B1410" s="56"/>
      <c r="C1410" s="108"/>
      <c r="D1410" s="57"/>
      <c r="E1410" s="57"/>
      <c r="F1410" s="56"/>
      <c r="G1410" s="56"/>
      <c r="H1410" s="57"/>
      <c r="I1410" s="56"/>
      <c r="J1410" s="58"/>
    </row>
    <row r="1411" spans="1:10" s="22" customFormat="1" x14ac:dyDescent="0.2">
      <c r="A1411" s="6"/>
      <c r="B1411" s="23"/>
      <c r="C1411" s="107"/>
      <c r="D1411" s="24"/>
      <c r="E1411" s="24"/>
      <c r="F1411" s="23"/>
      <c r="G1411" s="23"/>
      <c r="H1411" s="24"/>
      <c r="I1411" s="23"/>
      <c r="J1411" s="25"/>
    </row>
    <row r="1412" spans="1:10" s="22" customFormat="1" x14ac:dyDescent="0.2">
      <c r="A1412" s="6"/>
      <c r="B1412" s="23"/>
      <c r="C1412" s="107"/>
      <c r="D1412" s="24"/>
      <c r="E1412" s="24"/>
      <c r="F1412" s="23"/>
      <c r="G1412" s="23"/>
      <c r="H1412" s="24"/>
      <c r="I1412" s="23"/>
      <c r="J1412" s="25"/>
    </row>
    <row r="1413" spans="1:10" s="22" customFormat="1" x14ac:dyDescent="0.2">
      <c r="A1413" s="8"/>
      <c r="B1413" s="23"/>
      <c r="C1413" s="107"/>
      <c r="D1413" s="24"/>
      <c r="E1413" s="24"/>
      <c r="G1413" s="23"/>
      <c r="H1413" s="24"/>
      <c r="J1413" s="25"/>
    </row>
    <row r="1414" spans="1:10" s="22" customFormat="1" x14ac:dyDescent="0.2">
      <c r="A1414" s="8"/>
      <c r="B1414" s="23"/>
      <c r="C1414" s="107"/>
      <c r="D1414" s="24"/>
      <c r="E1414" s="24"/>
      <c r="G1414" s="23"/>
      <c r="H1414" s="24"/>
      <c r="J1414" s="25"/>
    </row>
    <row r="1415" spans="1:10" s="22" customFormat="1" x14ac:dyDescent="0.2">
      <c r="A1415" s="8"/>
      <c r="B1415" s="23"/>
      <c r="C1415" s="107"/>
      <c r="D1415" s="24"/>
      <c r="E1415" s="24"/>
      <c r="G1415" s="23"/>
      <c r="H1415" s="24"/>
      <c r="J1415" s="25"/>
    </row>
    <row r="1416" spans="1:10" s="22" customFormat="1" x14ac:dyDescent="0.2">
      <c r="A1416" s="8"/>
      <c r="B1416" s="23"/>
      <c r="C1416" s="107"/>
      <c r="D1416" s="24"/>
      <c r="E1416" s="24"/>
      <c r="G1416" s="23"/>
      <c r="H1416" s="24"/>
      <c r="J1416" s="25"/>
    </row>
    <row r="1417" spans="1:10" s="22" customFormat="1" x14ac:dyDescent="0.2">
      <c r="A1417" s="8"/>
      <c r="B1417" s="23"/>
      <c r="C1417" s="107"/>
      <c r="D1417" s="24"/>
      <c r="E1417" s="24"/>
      <c r="G1417" s="23"/>
      <c r="H1417" s="24"/>
      <c r="J1417" s="25"/>
    </row>
    <row r="1418" spans="1:10" s="22" customFormat="1" x14ac:dyDescent="0.2">
      <c r="A1418" s="8"/>
      <c r="B1418" s="23"/>
      <c r="C1418" s="107"/>
      <c r="D1418" s="24"/>
      <c r="E1418" s="24"/>
      <c r="G1418" s="23"/>
      <c r="H1418" s="24"/>
      <c r="J1418" s="25"/>
    </row>
    <row r="1419" spans="1:10" s="22" customFormat="1" x14ac:dyDescent="0.2">
      <c r="A1419" s="8"/>
      <c r="B1419" s="23"/>
      <c r="C1419" s="107"/>
      <c r="D1419" s="24"/>
      <c r="E1419" s="24"/>
      <c r="G1419" s="23"/>
      <c r="H1419" s="24"/>
      <c r="J1419" s="25"/>
    </row>
    <row r="1420" spans="1:10" s="22" customFormat="1" x14ac:dyDescent="0.2">
      <c r="A1420" s="8"/>
      <c r="B1420" s="23"/>
      <c r="C1420" s="107"/>
      <c r="D1420" s="24"/>
      <c r="E1420" s="24"/>
      <c r="G1420" s="23"/>
      <c r="H1420" s="24"/>
      <c r="J1420" s="25"/>
    </row>
    <row r="1421" spans="1:10" s="22" customFormat="1" x14ac:dyDescent="0.2">
      <c r="A1421" s="8"/>
      <c r="B1421" s="23"/>
      <c r="C1421" s="107"/>
      <c r="D1421" s="24"/>
      <c r="E1421" s="24"/>
      <c r="G1421" s="23"/>
      <c r="H1421" s="24"/>
      <c r="J1421" s="25"/>
    </row>
    <row r="1422" spans="1:10" s="22" customFormat="1" x14ac:dyDescent="0.2">
      <c r="A1422" s="8"/>
      <c r="B1422" s="23"/>
      <c r="C1422" s="107"/>
      <c r="D1422" s="24"/>
      <c r="E1422" s="24"/>
      <c r="G1422" s="23"/>
      <c r="H1422" s="24"/>
      <c r="J1422" s="25"/>
    </row>
    <row r="1423" spans="1:10" s="22" customFormat="1" x14ac:dyDescent="0.2">
      <c r="A1423" s="8"/>
      <c r="B1423" s="23"/>
      <c r="C1423" s="107"/>
      <c r="D1423" s="24"/>
      <c r="E1423" s="24"/>
      <c r="G1423" s="23"/>
      <c r="H1423" s="24"/>
      <c r="J1423" s="25"/>
    </row>
    <row r="1424" spans="1:10" s="22" customFormat="1" x14ac:dyDescent="0.2">
      <c r="A1424" s="8"/>
      <c r="B1424" s="23"/>
      <c r="C1424" s="107"/>
      <c r="D1424" s="24"/>
      <c r="E1424" s="24"/>
      <c r="G1424" s="23"/>
      <c r="H1424" s="24"/>
      <c r="J1424" s="25"/>
    </row>
    <row r="1425" spans="1:10" s="22" customFormat="1" x14ac:dyDescent="0.2">
      <c r="A1425" s="8"/>
      <c r="B1425" s="23"/>
      <c r="C1425" s="107"/>
      <c r="D1425" s="24"/>
      <c r="E1425" s="24"/>
      <c r="G1425" s="23"/>
      <c r="H1425" s="24"/>
      <c r="J1425" s="25"/>
    </row>
    <row r="1426" spans="1:10" s="22" customFormat="1" x14ac:dyDescent="0.2">
      <c r="A1426" s="8"/>
      <c r="B1426" s="23"/>
      <c r="C1426" s="107"/>
      <c r="D1426" s="24"/>
      <c r="E1426" s="24"/>
      <c r="G1426" s="23"/>
      <c r="H1426" s="24"/>
      <c r="J1426" s="25"/>
    </row>
    <row r="1427" spans="1:10" s="22" customFormat="1" x14ac:dyDescent="0.2">
      <c r="A1427" s="8"/>
      <c r="B1427" s="23"/>
      <c r="C1427" s="107"/>
      <c r="D1427" s="24"/>
      <c r="E1427" s="24"/>
      <c r="G1427" s="23"/>
      <c r="H1427" s="24"/>
      <c r="J1427" s="25"/>
    </row>
    <row r="1428" spans="1:10" s="22" customFormat="1" x14ac:dyDescent="0.2">
      <c r="A1428" s="8"/>
      <c r="B1428" s="23"/>
      <c r="C1428" s="107"/>
      <c r="D1428" s="24"/>
      <c r="E1428" s="24"/>
      <c r="G1428" s="23"/>
      <c r="H1428" s="24"/>
      <c r="J1428" s="25"/>
    </row>
    <row r="1429" spans="1:10" s="22" customFormat="1" x14ac:dyDescent="0.2">
      <c r="A1429" s="8"/>
      <c r="B1429" s="23"/>
      <c r="C1429" s="107"/>
      <c r="D1429" s="24"/>
      <c r="E1429" s="24"/>
      <c r="G1429" s="23"/>
      <c r="H1429" s="24"/>
      <c r="J1429" s="25"/>
    </row>
    <row r="1430" spans="1:10" s="22" customFormat="1" x14ac:dyDescent="0.2">
      <c r="A1430" s="8"/>
      <c r="B1430" s="23"/>
      <c r="C1430" s="107"/>
      <c r="D1430" s="24"/>
      <c r="E1430" s="24"/>
      <c r="G1430" s="23"/>
      <c r="H1430" s="24"/>
      <c r="J1430" s="25"/>
    </row>
    <row r="1431" spans="1:10" s="22" customFormat="1" x14ac:dyDescent="0.2">
      <c r="A1431" s="8"/>
      <c r="B1431" s="23"/>
      <c r="C1431" s="107"/>
      <c r="D1431" s="24"/>
      <c r="E1431" s="24"/>
      <c r="G1431" s="23"/>
      <c r="H1431" s="24"/>
      <c r="J1431" s="25"/>
    </row>
    <row r="1432" spans="1:10" s="22" customFormat="1" x14ac:dyDescent="0.2">
      <c r="A1432" s="8"/>
      <c r="B1432" s="23"/>
      <c r="C1432" s="107"/>
      <c r="D1432" s="24"/>
      <c r="E1432" s="24"/>
      <c r="G1432" s="23"/>
      <c r="H1432" s="24"/>
      <c r="J1432" s="25"/>
    </row>
    <row r="1433" spans="1:10" s="22" customFormat="1" x14ac:dyDescent="0.2">
      <c r="A1433" s="8"/>
      <c r="B1433" s="23"/>
      <c r="C1433" s="107"/>
      <c r="D1433" s="24"/>
      <c r="E1433" s="24"/>
      <c r="G1433" s="23"/>
      <c r="H1433" s="24"/>
      <c r="J1433" s="25"/>
    </row>
    <row r="1434" spans="1:10" s="22" customFormat="1" x14ac:dyDescent="0.2">
      <c r="A1434" s="8"/>
      <c r="B1434" s="23"/>
      <c r="C1434" s="107"/>
      <c r="D1434" s="24"/>
      <c r="E1434" s="24"/>
      <c r="G1434" s="23"/>
      <c r="H1434" s="24"/>
      <c r="J1434" s="25"/>
    </row>
    <row r="1435" spans="1:10" s="22" customFormat="1" x14ac:dyDescent="0.2">
      <c r="A1435" s="8"/>
      <c r="B1435" s="23"/>
      <c r="C1435" s="107"/>
      <c r="D1435" s="24"/>
      <c r="E1435" s="24"/>
      <c r="G1435" s="23"/>
      <c r="H1435" s="24"/>
      <c r="J1435" s="25"/>
    </row>
    <row r="1436" spans="1:10" s="22" customFormat="1" x14ac:dyDescent="0.2">
      <c r="A1436" s="8"/>
      <c r="B1436" s="23"/>
      <c r="C1436" s="107"/>
      <c r="D1436" s="24"/>
      <c r="E1436" s="24"/>
      <c r="G1436" s="23"/>
      <c r="H1436" s="24"/>
      <c r="J1436" s="25"/>
    </row>
    <row r="1437" spans="1:10" s="22" customFormat="1" x14ac:dyDescent="0.2">
      <c r="A1437" s="8"/>
      <c r="B1437" s="23"/>
      <c r="C1437" s="107"/>
      <c r="D1437" s="24"/>
      <c r="E1437" s="24"/>
      <c r="G1437" s="23"/>
      <c r="H1437" s="24"/>
      <c r="J1437" s="25"/>
    </row>
    <row r="1438" spans="1:10" s="22" customFormat="1" x14ac:dyDescent="0.2">
      <c r="A1438" s="8"/>
      <c r="B1438" s="23"/>
      <c r="C1438" s="107"/>
      <c r="D1438" s="24"/>
      <c r="E1438" s="24"/>
      <c r="G1438" s="23"/>
      <c r="H1438" s="24"/>
      <c r="J1438" s="25"/>
    </row>
    <row r="1439" spans="1:10" s="22" customFormat="1" x14ac:dyDescent="0.2">
      <c r="A1439" s="8"/>
      <c r="B1439" s="23"/>
      <c r="C1439" s="107"/>
      <c r="D1439" s="24"/>
      <c r="E1439" s="24"/>
      <c r="G1439" s="23"/>
      <c r="H1439" s="24"/>
      <c r="J1439" s="25"/>
    </row>
    <row r="1440" spans="1:10" s="22" customFormat="1" x14ac:dyDescent="0.2">
      <c r="A1440" s="8"/>
      <c r="B1440" s="23"/>
      <c r="C1440" s="107"/>
      <c r="D1440" s="24"/>
      <c r="E1440" s="24"/>
      <c r="G1440" s="23"/>
      <c r="H1440" s="24"/>
      <c r="J1440" s="25"/>
    </row>
    <row r="1441" spans="1:10" s="22" customFormat="1" x14ac:dyDescent="0.2">
      <c r="A1441" s="8"/>
      <c r="B1441" s="23"/>
      <c r="C1441" s="107"/>
      <c r="D1441" s="24"/>
      <c r="E1441" s="24"/>
      <c r="G1441" s="23"/>
      <c r="H1441" s="24"/>
      <c r="J1441" s="25"/>
    </row>
    <row r="1442" spans="1:10" s="22" customFormat="1" x14ac:dyDescent="0.2">
      <c r="A1442" s="8"/>
      <c r="B1442" s="23"/>
      <c r="C1442" s="107"/>
      <c r="D1442" s="24"/>
      <c r="E1442" s="24"/>
      <c r="G1442" s="23"/>
      <c r="H1442" s="24"/>
      <c r="J1442" s="25"/>
    </row>
    <row r="1443" spans="1:10" s="22" customFormat="1" x14ac:dyDescent="0.2">
      <c r="A1443" s="8"/>
      <c r="B1443" s="23"/>
      <c r="C1443" s="107"/>
      <c r="D1443" s="24"/>
      <c r="E1443" s="24"/>
      <c r="G1443" s="23"/>
      <c r="H1443" s="24"/>
      <c r="J1443" s="25"/>
    </row>
    <row r="1444" spans="1:10" s="22" customFormat="1" x14ac:dyDescent="0.2">
      <c r="A1444" s="8"/>
      <c r="B1444" s="23"/>
      <c r="C1444" s="107"/>
      <c r="D1444" s="24"/>
      <c r="E1444" s="24"/>
      <c r="G1444" s="23"/>
      <c r="H1444" s="24"/>
      <c r="J1444" s="25"/>
    </row>
    <row r="1445" spans="1:10" s="22" customFormat="1" x14ac:dyDescent="0.2">
      <c r="A1445" s="8"/>
      <c r="B1445" s="23"/>
      <c r="C1445" s="107"/>
      <c r="D1445" s="24"/>
      <c r="E1445" s="24"/>
      <c r="G1445" s="23"/>
      <c r="H1445" s="24"/>
      <c r="J1445" s="25"/>
    </row>
    <row r="1446" spans="1:10" s="22" customFormat="1" x14ac:dyDescent="0.2">
      <c r="A1446" s="8"/>
      <c r="B1446" s="23"/>
      <c r="C1446" s="107"/>
      <c r="D1446" s="24"/>
      <c r="E1446" s="24"/>
      <c r="G1446" s="23"/>
      <c r="H1446" s="24"/>
      <c r="J1446" s="25"/>
    </row>
    <row r="1447" spans="1:10" s="22" customFormat="1" x14ac:dyDescent="0.2">
      <c r="A1447" s="8"/>
      <c r="B1447" s="23"/>
      <c r="C1447" s="107"/>
      <c r="D1447" s="24"/>
      <c r="E1447" s="24"/>
      <c r="G1447" s="23"/>
      <c r="H1447" s="24"/>
      <c r="J1447" s="25"/>
    </row>
    <row r="1448" spans="1:10" s="22" customFormat="1" x14ac:dyDescent="0.2">
      <c r="A1448" s="8"/>
      <c r="B1448" s="23"/>
      <c r="C1448" s="107"/>
      <c r="D1448" s="24"/>
      <c r="E1448" s="24"/>
      <c r="G1448" s="23"/>
      <c r="H1448" s="24"/>
      <c r="J1448" s="25"/>
    </row>
    <row r="1449" spans="1:10" s="22" customFormat="1" x14ac:dyDescent="0.2">
      <c r="A1449" s="8"/>
      <c r="B1449" s="23"/>
      <c r="C1449" s="107"/>
      <c r="D1449" s="24"/>
      <c r="E1449" s="24"/>
      <c r="G1449" s="23"/>
      <c r="H1449" s="24"/>
      <c r="J1449" s="25"/>
    </row>
    <row r="1450" spans="1:10" s="22" customFormat="1" x14ac:dyDescent="0.2">
      <c r="A1450" s="8"/>
      <c r="B1450" s="23"/>
      <c r="C1450" s="107"/>
      <c r="D1450" s="24"/>
      <c r="E1450" s="24"/>
      <c r="G1450" s="23"/>
      <c r="H1450" s="24"/>
      <c r="J1450" s="25"/>
    </row>
    <row r="1451" spans="1:10" s="22" customFormat="1" x14ac:dyDescent="0.2">
      <c r="A1451" s="8"/>
      <c r="B1451" s="23"/>
      <c r="C1451" s="107"/>
      <c r="D1451" s="24"/>
      <c r="E1451" s="24"/>
      <c r="G1451" s="23"/>
      <c r="H1451" s="24"/>
      <c r="J1451" s="25"/>
    </row>
    <row r="1452" spans="1:10" s="22" customFormat="1" x14ac:dyDescent="0.2">
      <c r="A1452" s="8"/>
      <c r="B1452" s="23"/>
      <c r="C1452" s="107"/>
      <c r="D1452" s="24"/>
      <c r="E1452" s="24"/>
      <c r="G1452" s="23"/>
      <c r="H1452" s="24"/>
      <c r="J1452" s="25"/>
    </row>
    <row r="1453" spans="1:10" s="22" customFormat="1" x14ac:dyDescent="0.2">
      <c r="A1453" s="8"/>
      <c r="B1453" s="23"/>
      <c r="C1453" s="107"/>
      <c r="D1453" s="24"/>
      <c r="E1453" s="24"/>
      <c r="G1453" s="23"/>
      <c r="H1453" s="24"/>
      <c r="J1453" s="25"/>
    </row>
    <row r="1454" spans="1:10" s="22" customFormat="1" x14ac:dyDescent="0.2">
      <c r="A1454" s="8"/>
      <c r="B1454" s="23"/>
      <c r="C1454" s="107"/>
      <c r="D1454" s="24"/>
      <c r="E1454" s="24"/>
      <c r="G1454" s="23"/>
      <c r="H1454" s="24"/>
      <c r="J1454" s="25"/>
    </row>
    <row r="1455" spans="1:10" s="22" customFormat="1" x14ac:dyDescent="0.2">
      <c r="A1455" s="8"/>
      <c r="B1455" s="23"/>
      <c r="C1455" s="107"/>
      <c r="D1455" s="24"/>
      <c r="E1455" s="24"/>
      <c r="G1455" s="23"/>
      <c r="H1455" s="24"/>
      <c r="J1455" s="25"/>
    </row>
    <row r="1456" spans="1:10" s="22" customFormat="1" x14ac:dyDescent="0.2">
      <c r="A1456" s="8"/>
      <c r="B1456" s="23"/>
      <c r="C1456" s="107"/>
      <c r="D1456" s="24"/>
      <c r="E1456" s="24"/>
      <c r="G1456" s="23"/>
      <c r="H1456" s="24"/>
      <c r="J1456" s="25"/>
    </row>
    <row r="1457" spans="1:10" s="22" customFormat="1" x14ac:dyDescent="0.2">
      <c r="A1457" s="8"/>
      <c r="B1457" s="23"/>
      <c r="C1457" s="107"/>
      <c r="D1457" s="24"/>
      <c r="E1457" s="24"/>
      <c r="G1457" s="23"/>
      <c r="H1457" s="24"/>
      <c r="J1457" s="25"/>
    </row>
    <row r="1458" spans="1:10" s="22" customFormat="1" x14ac:dyDescent="0.2">
      <c r="A1458" s="8"/>
      <c r="B1458" s="23"/>
      <c r="C1458" s="107"/>
      <c r="D1458" s="24"/>
      <c r="E1458" s="24"/>
      <c r="G1458" s="23"/>
      <c r="H1458" s="24"/>
      <c r="J1458" s="25"/>
    </row>
    <row r="1459" spans="1:10" s="22" customFormat="1" x14ac:dyDescent="0.2">
      <c r="A1459" s="8"/>
      <c r="B1459" s="23"/>
      <c r="C1459" s="107"/>
      <c r="D1459" s="24"/>
      <c r="E1459" s="24"/>
      <c r="G1459" s="23"/>
      <c r="H1459" s="24"/>
      <c r="J1459" s="25"/>
    </row>
    <row r="1460" spans="1:10" s="22" customFormat="1" x14ac:dyDescent="0.2">
      <c r="A1460" s="8"/>
      <c r="B1460" s="23"/>
      <c r="C1460" s="107"/>
      <c r="D1460" s="24"/>
      <c r="E1460" s="24"/>
      <c r="G1460" s="23"/>
      <c r="H1460" s="24"/>
      <c r="J1460" s="25"/>
    </row>
    <row r="1461" spans="1:10" s="22" customFormat="1" x14ac:dyDescent="0.2">
      <c r="A1461" s="8"/>
      <c r="B1461" s="23"/>
      <c r="C1461" s="107"/>
      <c r="D1461" s="24"/>
      <c r="E1461" s="24"/>
      <c r="G1461" s="23"/>
      <c r="H1461" s="24"/>
      <c r="J1461" s="25"/>
    </row>
    <row r="1462" spans="1:10" s="22" customFormat="1" x14ac:dyDescent="0.2">
      <c r="A1462" s="8"/>
      <c r="B1462" s="23"/>
      <c r="C1462" s="107"/>
      <c r="D1462" s="24"/>
      <c r="E1462" s="24"/>
      <c r="G1462" s="23"/>
      <c r="H1462" s="24"/>
      <c r="J1462" s="25"/>
    </row>
    <row r="1463" spans="1:10" s="22" customFormat="1" x14ac:dyDescent="0.2">
      <c r="A1463" s="8"/>
      <c r="B1463" s="23"/>
      <c r="C1463" s="107"/>
      <c r="D1463" s="24"/>
      <c r="E1463" s="24"/>
      <c r="G1463" s="23"/>
      <c r="H1463" s="24"/>
      <c r="J1463" s="25"/>
    </row>
    <row r="1464" spans="1:10" s="22" customFormat="1" x14ac:dyDescent="0.2">
      <c r="A1464" s="8"/>
      <c r="B1464" s="23"/>
      <c r="C1464" s="107"/>
      <c r="D1464" s="24"/>
      <c r="E1464" s="24"/>
      <c r="G1464" s="23"/>
      <c r="H1464" s="24"/>
      <c r="J1464" s="25"/>
    </row>
    <row r="1465" spans="1:10" s="22" customFormat="1" x14ac:dyDescent="0.2">
      <c r="A1465" s="8"/>
      <c r="B1465" s="23"/>
      <c r="C1465" s="107"/>
      <c r="D1465" s="24"/>
      <c r="E1465" s="24"/>
      <c r="G1465" s="23"/>
      <c r="H1465" s="24"/>
      <c r="J1465" s="25"/>
    </row>
    <row r="1466" spans="1:10" s="22" customFormat="1" x14ac:dyDescent="0.2">
      <c r="A1466" s="8"/>
      <c r="B1466" s="23"/>
      <c r="C1466" s="107"/>
      <c r="D1466" s="24"/>
      <c r="E1466" s="24"/>
      <c r="G1466" s="23"/>
      <c r="H1466" s="24"/>
      <c r="J1466" s="25"/>
    </row>
    <row r="1467" spans="1:10" x14ac:dyDescent="0.2">
      <c r="A1467" s="104"/>
      <c r="B1467" s="60"/>
      <c r="C1467" s="109"/>
      <c r="D1467" s="62"/>
      <c r="E1467" s="64"/>
      <c r="F1467" s="27"/>
      <c r="G1467" s="65"/>
      <c r="H1467" s="62"/>
      <c r="I1467" s="66"/>
      <c r="J1467" s="68"/>
    </row>
    <row r="1468" spans="1:10" x14ac:dyDescent="0.2">
      <c r="A1468" s="105"/>
      <c r="B1468" s="60"/>
      <c r="C1468" s="110"/>
      <c r="D1468" s="61"/>
      <c r="E1468" s="63"/>
      <c r="F1468" s="27"/>
      <c r="G1468" s="60"/>
      <c r="H1468" s="61"/>
      <c r="I1468" s="59"/>
      <c r="J1468" s="67"/>
    </row>
    <row r="1469" spans="1:10" x14ac:dyDescent="0.2">
      <c r="A1469" s="106"/>
      <c r="B1469" s="60"/>
      <c r="C1469" s="110"/>
      <c r="D1469" s="61"/>
      <c r="E1469" s="61"/>
      <c r="F1469" s="27"/>
      <c r="G1469" s="60"/>
      <c r="H1469" s="61"/>
      <c r="I1469" s="59"/>
      <c r="J1469" s="67"/>
    </row>
    <row r="1470" spans="1:10" x14ac:dyDescent="0.2">
      <c r="A1470" s="106"/>
      <c r="B1470" s="60"/>
      <c r="C1470" s="110"/>
      <c r="D1470" s="61"/>
      <c r="E1470" s="61"/>
      <c r="F1470" s="27"/>
      <c r="G1470" s="60"/>
      <c r="H1470" s="61"/>
      <c r="I1470" s="59"/>
      <c r="J1470" s="67"/>
    </row>
    <row r="1471" spans="1:10" x14ac:dyDescent="0.2">
      <c r="A1471" s="106"/>
      <c r="B1471" s="60"/>
      <c r="C1471" s="110"/>
      <c r="D1471" s="61"/>
      <c r="E1471" s="61"/>
      <c r="F1471" s="22"/>
      <c r="G1471" s="60"/>
      <c r="H1471" s="61"/>
      <c r="I1471" s="59"/>
      <c r="J1471" s="67"/>
    </row>
    <row r="1472" spans="1:10" x14ac:dyDescent="0.2">
      <c r="A1472" s="106"/>
      <c r="B1472" s="60"/>
      <c r="C1472" s="110"/>
      <c r="D1472" s="61"/>
      <c r="E1472" s="61"/>
      <c r="F1472" s="22"/>
      <c r="G1472" s="60"/>
      <c r="H1472" s="61"/>
      <c r="I1472" s="59"/>
      <c r="J1472" s="67"/>
    </row>
    <row r="1473" spans="1:10" x14ac:dyDescent="0.2">
      <c r="A1473" s="106"/>
      <c r="B1473" s="60"/>
      <c r="C1473" s="110"/>
      <c r="D1473" s="61"/>
      <c r="E1473" s="61"/>
      <c r="F1473" s="22"/>
      <c r="G1473" s="60"/>
      <c r="H1473" s="61"/>
      <c r="I1473" s="59"/>
      <c r="J1473" s="67"/>
    </row>
    <row r="1474" spans="1:10" x14ac:dyDescent="0.2">
      <c r="A1474" s="106"/>
      <c r="B1474" s="60"/>
      <c r="C1474" s="110"/>
      <c r="D1474" s="61"/>
      <c r="E1474" s="61"/>
      <c r="F1474" s="22"/>
      <c r="G1474" s="60"/>
      <c r="H1474" s="61"/>
      <c r="I1474" s="59"/>
      <c r="J1474" s="67"/>
    </row>
    <row r="1475" spans="1:10" x14ac:dyDescent="0.2">
      <c r="A1475" s="106"/>
      <c r="B1475" s="60"/>
      <c r="C1475" s="110"/>
      <c r="D1475" s="61"/>
      <c r="E1475" s="61"/>
      <c r="F1475" s="22"/>
      <c r="G1475" s="60"/>
      <c r="H1475" s="61"/>
      <c r="I1475" s="59"/>
      <c r="J1475" s="67"/>
    </row>
    <row r="1476" spans="1:10" x14ac:dyDescent="0.2">
      <c r="A1476" s="106"/>
      <c r="B1476" s="60"/>
      <c r="C1476" s="110"/>
      <c r="D1476" s="61"/>
      <c r="E1476" s="61"/>
      <c r="F1476" s="22"/>
      <c r="G1476" s="60"/>
      <c r="H1476" s="61"/>
      <c r="I1476" s="59"/>
      <c r="J1476" s="67"/>
    </row>
    <row r="1477" spans="1:10" x14ac:dyDescent="0.2">
      <c r="A1477" s="106"/>
      <c r="B1477" s="60"/>
      <c r="C1477" s="110"/>
      <c r="D1477" s="61"/>
      <c r="E1477" s="61"/>
      <c r="F1477" s="27"/>
      <c r="G1477" s="60"/>
      <c r="H1477" s="61"/>
      <c r="I1477" s="59"/>
      <c r="J1477" s="67"/>
    </row>
    <row r="1478" spans="1:10" x14ac:dyDescent="0.2">
      <c r="A1478" s="106"/>
      <c r="B1478" s="60"/>
      <c r="C1478" s="110"/>
      <c r="D1478" s="61"/>
      <c r="E1478" s="61"/>
      <c r="F1478" s="27"/>
      <c r="G1478" s="60"/>
      <c r="H1478" s="61"/>
      <c r="I1478" s="59"/>
      <c r="J1478" s="67"/>
    </row>
    <row r="1479" spans="1:10" x14ac:dyDescent="0.2">
      <c r="A1479" s="106"/>
      <c r="B1479" s="60"/>
      <c r="C1479" s="110"/>
      <c r="D1479" s="61"/>
      <c r="E1479" s="61"/>
      <c r="F1479" s="22"/>
      <c r="G1479" s="60"/>
      <c r="H1479" s="61"/>
      <c r="I1479" s="59"/>
      <c r="J1479" s="67"/>
    </row>
    <row r="1480" spans="1:10" x14ac:dyDescent="0.2">
      <c r="A1480" s="106"/>
      <c r="B1480" s="60"/>
      <c r="C1480" s="110"/>
      <c r="D1480" s="61"/>
      <c r="E1480" s="61"/>
      <c r="F1480" s="22"/>
      <c r="G1480" s="60"/>
      <c r="H1480" s="61"/>
      <c r="I1480" s="59"/>
      <c r="J1480" s="67"/>
    </row>
    <row r="1481" spans="1:10" x14ac:dyDescent="0.2">
      <c r="A1481" s="106"/>
      <c r="B1481" s="60"/>
      <c r="C1481" s="110"/>
      <c r="D1481" s="61"/>
      <c r="E1481" s="61"/>
      <c r="F1481" s="22"/>
      <c r="G1481" s="60"/>
      <c r="H1481" s="61"/>
      <c r="I1481" s="59"/>
      <c r="J1481" s="67"/>
    </row>
    <row r="1482" spans="1:10" x14ac:dyDescent="0.2">
      <c r="A1482" s="106"/>
      <c r="B1482" s="60"/>
      <c r="C1482" s="110"/>
      <c r="D1482" s="61"/>
      <c r="E1482" s="61"/>
      <c r="F1482" s="22"/>
      <c r="G1482" s="60"/>
      <c r="H1482" s="61"/>
      <c r="I1482" s="59"/>
      <c r="J1482" s="67"/>
    </row>
    <row r="1483" spans="1:10" x14ac:dyDescent="0.2">
      <c r="A1483" s="106"/>
      <c r="B1483" s="60"/>
      <c r="C1483" s="110"/>
      <c r="D1483" s="61"/>
      <c r="E1483" s="61"/>
      <c r="F1483" s="22"/>
      <c r="G1483" s="60"/>
      <c r="H1483" s="61"/>
      <c r="I1483" s="59"/>
      <c r="J1483" s="67"/>
    </row>
    <row r="1484" spans="1:10" x14ac:dyDescent="0.2">
      <c r="A1484" s="106"/>
      <c r="B1484" s="60"/>
      <c r="C1484" s="110"/>
      <c r="D1484" s="61"/>
      <c r="E1484" s="61"/>
      <c r="F1484" s="22"/>
      <c r="G1484" s="60"/>
      <c r="H1484" s="61"/>
      <c r="I1484" s="59"/>
      <c r="J1484" s="67"/>
    </row>
    <row r="1485" spans="1:10" x14ac:dyDescent="0.2">
      <c r="A1485" s="106"/>
      <c r="B1485" s="60"/>
      <c r="C1485" s="110"/>
      <c r="D1485" s="61"/>
      <c r="E1485" s="61"/>
      <c r="F1485" s="22"/>
      <c r="G1485" s="60"/>
      <c r="H1485" s="61"/>
      <c r="I1485" s="59"/>
      <c r="J1485" s="67"/>
    </row>
    <row r="1486" spans="1:10" x14ac:dyDescent="0.2">
      <c r="A1486" s="106"/>
      <c r="B1486" s="60"/>
      <c r="C1486" s="110"/>
      <c r="D1486" s="61"/>
      <c r="E1486" s="61"/>
      <c r="F1486" s="22"/>
      <c r="G1486" s="60"/>
      <c r="H1486" s="61"/>
      <c r="I1486" s="59"/>
      <c r="J1486" s="67"/>
    </row>
    <row r="1487" spans="1:10" x14ac:dyDescent="0.2">
      <c r="A1487" s="95"/>
      <c r="B1487" s="48"/>
      <c r="C1487" s="101"/>
      <c r="D1487" s="51"/>
      <c r="E1487" s="51"/>
      <c r="G1487" s="48"/>
      <c r="H1487" s="51"/>
      <c r="I1487" s="48"/>
      <c r="J1487" s="50"/>
    </row>
  </sheetData>
  <autoFilter ref="A2:N477">
    <filterColumn colId="1">
      <filters>
        <filter val="RM"/>
      </filters>
    </filterColumn>
  </autoFilter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tit. list 2018</vt:lpstr>
      <vt:lpstr>vzorky 2018</vt:lpstr>
      <vt:lpstr>vitezne vzorky 2018</vt:lpstr>
      <vt:lpstr>stoly 2018</vt:lpstr>
      <vt:lpstr>vzorky dle odrud 2018</vt:lpstr>
      <vt:lpstr>vzorky dle obci 2018</vt:lpstr>
      <vt:lpstr>zadani 2018</vt:lpstr>
    </vt:vector>
  </TitlesOfParts>
  <Company>KLIMAKOM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Pavel</cp:lastModifiedBy>
  <cp:lastPrinted>2018-02-18T13:56:54Z</cp:lastPrinted>
  <dcterms:created xsi:type="dcterms:W3CDTF">2008-12-11T20:49:15Z</dcterms:created>
  <dcterms:modified xsi:type="dcterms:W3CDTF">2018-02-18T14:52:21Z</dcterms:modified>
</cp:coreProperties>
</file>